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jiimichio/Desktop/自由研究/"/>
    </mc:Choice>
  </mc:AlternateContent>
  <xr:revisionPtr revIDLastSave="0" documentId="13_ncr:1_{E7FD479B-1AE9-9845-AA1A-32AD8EF3C371}" xr6:coauthVersionLast="36" xr6:coauthVersionMax="36" xr10:uidLastSave="{00000000-0000-0000-0000-000000000000}"/>
  <bookViews>
    <workbookView xWindow="480" yWindow="460" windowWidth="28300" windowHeight="16920" activeTab="4" xr2:uid="{9209934D-3CE4-BC4D-B03D-A4002E587D20}"/>
  </bookViews>
  <sheets>
    <sheet name="iPhone" sheetId="4" r:id="rId1"/>
    <sheet name="android" sheetId="5" r:id="rId2"/>
    <sheet name="iPad" sheetId="6" r:id="rId3"/>
    <sheet name="グラフ" sheetId="3" r:id="rId4"/>
    <sheet name="誤差確認" sheetId="7" r:id="rId5"/>
  </sheets>
  <definedNames>
    <definedName name="_xlchart.v1.0" hidden="1">android!$A$2:$A$62</definedName>
    <definedName name="_xlchart.v1.1" hidden="1">android!$B$2:$B$62</definedName>
    <definedName name="_xlchart.v1.10" hidden="1">iPhone!$A$2:$A$62</definedName>
    <definedName name="_xlchart.v1.11" hidden="1">iPhone!$B$2:$B$62</definedName>
    <definedName name="_xlchart.v1.12" hidden="1">android!$A$2:$A$62</definedName>
    <definedName name="_xlchart.v1.13" hidden="1">android!$B$2:$B$62</definedName>
    <definedName name="_xlchart.v1.14" hidden="1">iPad!$A$2:$A$62</definedName>
    <definedName name="_xlchart.v1.15" hidden="1">iPad!$B$2:$B$62</definedName>
    <definedName name="_xlchart.v1.16" hidden="1">iPhone!$A$2:$A$62</definedName>
    <definedName name="_xlchart.v1.17" hidden="1">iPhone!$B$2:$B$62</definedName>
    <definedName name="_xlchart.v1.18" hidden="1">android!$A$2:$A$62</definedName>
    <definedName name="_xlchart.v1.19" hidden="1">android!$B$2:$B$62</definedName>
    <definedName name="_xlchart.v1.2" hidden="1">iPad!$A$2:$A$62</definedName>
    <definedName name="_xlchart.v1.20" hidden="1">iPad!$A$2:$A$62</definedName>
    <definedName name="_xlchart.v1.21" hidden="1">iPad!$B$2:$B$62</definedName>
    <definedName name="_xlchart.v1.22" hidden="1">iPhone!$A$2:$A$62</definedName>
    <definedName name="_xlchart.v1.23" hidden="1">iPhone!$B$2:$B$62</definedName>
    <definedName name="_xlchart.v1.24" hidden="1">android!$A$2:$A$62</definedName>
    <definedName name="_xlchart.v1.25" hidden="1">android!$B$2:$B$62</definedName>
    <definedName name="_xlchart.v1.26" hidden="1">iPad!$A$2:$A$62</definedName>
    <definedName name="_xlchart.v1.27" hidden="1">iPad!$B$2:$B$62</definedName>
    <definedName name="_xlchart.v1.28" hidden="1">iPhone!$A$2:$A$62</definedName>
    <definedName name="_xlchart.v1.29" hidden="1">iPhone!$B$2:$B$62</definedName>
    <definedName name="_xlchart.v1.3" hidden="1">iPad!$B$2:$B$62</definedName>
    <definedName name="_xlchart.v1.30" hidden="1">android!$A$2:$A$62</definedName>
    <definedName name="_xlchart.v1.31" hidden="1">android!$B$2:$B$62</definedName>
    <definedName name="_xlchart.v1.32" hidden="1">iPad!$A$2:$A$62</definedName>
    <definedName name="_xlchart.v1.33" hidden="1">iPad!$B$2:$B$62</definedName>
    <definedName name="_xlchart.v1.34" hidden="1">iPhone!$A$2:$A$62</definedName>
    <definedName name="_xlchart.v1.35" hidden="1">iPhone!$B$2:$B$62</definedName>
    <definedName name="_xlchart.v1.36" hidden="1">android!$A$2:$A$62</definedName>
    <definedName name="_xlchart.v1.37" hidden="1">android!$B$2:$B$62</definedName>
    <definedName name="_xlchart.v1.38" hidden="1">iPad!$A$2:$A$62</definedName>
    <definedName name="_xlchart.v1.39" hidden="1">iPad!$B$2:$B$62</definedName>
    <definedName name="_xlchart.v1.4" hidden="1">iPhone!$A$2:$A$62</definedName>
    <definedName name="_xlchart.v1.40" hidden="1">iPhone!$A$2:$A$62</definedName>
    <definedName name="_xlchart.v1.41" hidden="1">iPhone!$B$2:$B$62</definedName>
    <definedName name="_xlchart.v1.42" hidden="1">android!$A$2:$A$62</definedName>
    <definedName name="_xlchart.v1.43" hidden="1">android!$B$2:$B$62</definedName>
    <definedName name="_xlchart.v1.44" hidden="1">iPad!$A$2:$A$62</definedName>
    <definedName name="_xlchart.v1.45" hidden="1">iPad!$B$2:$B$62</definedName>
    <definedName name="_xlchart.v1.46" hidden="1">iPhone!$A$2:$A$62</definedName>
    <definedName name="_xlchart.v1.47" hidden="1">iPhone!$B$2:$B$62</definedName>
    <definedName name="_xlchart.v1.5" hidden="1">iPhone!$B$2:$B$62</definedName>
    <definedName name="_xlchart.v1.6" hidden="1">android!$A$2:$A$62</definedName>
    <definedName name="_xlchart.v1.7" hidden="1">android!$B$2:$B$62</definedName>
    <definedName name="_xlchart.v1.8" hidden="1">iPad!$A$2:$A$62</definedName>
    <definedName name="_xlchart.v1.9" hidden="1">iPad!$B$2:$B$62</definedName>
    <definedName name="android" localSheetId="1">android!$A$1:$D$62</definedName>
    <definedName name="ipad2" localSheetId="2">iPad!$A$1:$D$62</definedName>
    <definedName name="iPhone_20180822" localSheetId="0">iPhone!$A$1:$D$62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7" l="1"/>
  <c r="B7" i="7"/>
  <c r="B12" i="7"/>
  <c r="E11" i="7" l="1"/>
  <c r="E10" i="7" s="1"/>
  <c r="B13" i="7"/>
  <c r="B14" i="7" s="1"/>
  <c r="D11" i="7"/>
  <c r="D10" i="7" s="1"/>
  <c r="C11" i="7" l="1"/>
  <c r="C10" i="7" s="1"/>
  <c r="B10" i="7" s="1"/>
  <c r="B16" i="7" s="1"/>
  <c r="B9" i="7"/>
  <c r="F2" i="7" l="1"/>
  <c r="G2" i="7" s="1"/>
  <c r="A16" i="7"/>
  <c r="E2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118234-3326-E64A-AE90-18CAD9D1C702}" name="android" type="6" refreshedVersion="6" background="1" saveData="1">
    <textPr codePage="65001" sourceFile="/Users/fujiimichio/Desktop/自由研究/android.txt" comma="1">
      <textFields count="4">
        <textField/>
        <textField/>
        <textField/>
        <textField/>
      </textFields>
    </textPr>
  </connection>
  <connection id="2" xr16:uid="{7C1C3F51-A7A9-8F4F-ADE8-1F954F681D15}" name="ipad2" type="6" refreshedVersion="6" background="1" saveData="1">
    <textPr codePage="65001" sourceFile="/Users/fujiimichio/Desktop/自由研究/ipad2.txt" comma="1">
      <textFields count="4">
        <textField/>
        <textField/>
        <textField/>
        <textField/>
      </textFields>
    </textPr>
  </connection>
  <connection id="3" xr16:uid="{3C3348B2-0BFE-BE4D-A32D-11603BC36C3D}" name="iPhone_20180822" type="6" refreshedVersion="6" background="1" saveData="1">
    <textPr codePage="10001" sourceFile="/Users/fujiimichio/Desktop/自由研究/iPhone_20180822.txt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<sst xmlns="http://schemas.openxmlformats.org/spreadsheetml/2006/main" count="212" uniqueCount="167">
  <si>
    <t>緯度</t>
  </si>
  <si>
    <t xml:space="preserve"> 経度</t>
  </si>
  <si>
    <t xml:space="preserve"> 精度(m)</t>
  </si>
  <si>
    <t xml:space="preserve"> 測定時刻</t>
  </si>
  <si>
    <t xml:space="preserve"> 12:10:0.999</t>
  </si>
  <si>
    <t xml:space="preserve"> 12:10:44.999</t>
  </si>
  <si>
    <t xml:space="preserve"> 12:10:45.999</t>
  </si>
  <si>
    <t xml:space="preserve"> 12:10:46.999</t>
  </si>
  <si>
    <t xml:space="preserve"> 12:10:47.999</t>
  </si>
  <si>
    <t xml:space="preserve"> 12:10:48.999</t>
  </si>
  <si>
    <t xml:space="preserve"> 12:10:49.999</t>
  </si>
  <si>
    <t xml:space="preserve"> 12:10:50.999</t>
  </si>
  <si>
    <t xml:space="preserve"> 12:10:51.999</t>
  </si>
  <si>
    <t xml:space="preserve"> 12:10:52.999</t>
  </si>
  <si>
    <t xml:space="preserve"> 12:10:53.999</t>
  </si>
  <si>
    <t xml:space="preserve"> 12:10:54.999</t>
  </si>
  <si>
    <t xml:space="preserve"> 12:10:55.999</t>
  </si>
  <si>
    <t xml:space="preserve"> 12:10:56.999</t>
  </si>
  <si>
    <t xml:space="preserve"> 12:10:57.999</t>
  </si>
  <si>
    <t xml:space="preserve"> 12:10:58.999</t>
  </si>
  <si>
    <t xml:space="preserve"> 12:10:59.999</t>
  </si>
  <si>
    <t xml:space="preserve"> 12:11:0.999</t>
  </si>
  <si>
    <t xml:space="preserve"> 12:11:1.999</t>
  </si>
  <si>
    <t xml:space="preserve"> 12:11:2.999</t>
  </si>
  <si>
    <t xml:space="preserve"> 12:11:3.999</t>
  </si>
  <si>
    <t xml:space="preserve"> 12:11:4.999</t>
  </si>
  <si>
    <t xml:space="preserve"> 12:11:5.999</t>
  </si>
  <si>
    <t xml:space="preserve"> 12:11:6.999</t>
  </si>
  <si>
    <t xml:space="preserve"> 12:11:7.999</t>
  </si>
  <si>
    <t xml:space="preserve"> 12:11:8.999</t>
  </si>
  <si>
    <t xml:space="preserve"> 12:11:9.999</t>
  </si>
  <si>
    <t xml:space="preserve"> 12:11:10.999</t>
  </si>
  <si>
    <t xml:space="preserve"> 12:11:11.999</t>
  </si>
  <si>
    <t xml:space="preserve"> 12:11:12.999</t>
  </si>
  <si>
    <t xml:space="preserve"> 12:11:13.999</t>
  </si>
  <si>
    <t xml:space="preserve"> 12:11:14.999</t>
  </si>
  <si>
    <t xml:space="preserve"> 12:11:15.999</t>
  </si>
  <si>
    <t xml:space="preserve"> 12:11:16.999</t>
  </si>
  <si>
    <t xml:space="preserve"> 12:11:17.999</t>
  </si>
  <si>
    <t xml:space="preserve"> 12:11:18.999</t>
  </si>
  <si>
    <t xml:space="preserve"> 12:11:19.999</t>
  </si>
  <si>
    <t xml:space="preserve"> 12:11:20.999</t>
  </si>
  <si>
    <t xml:space="preserve"> 12:11:21.999</t>
  </si>
  <si>
    <t xml:space="preserve"> 12:11:22.999</t>
  </si>
  <si>
    <t xml:space="preserve"> 12:11:23.999</t>
  </si>
  <si>
    <t xml:space="preserve"> 12:11:24.999</t>
  </si>
  <si>
    <t xml:space="preserve"> 12:11:25.999</t>
  </si>
  <si>
    <t xml:space="preserve"> 12:11:26.999</t>
  </si>
  <si>
    <t xml:space="preserve"> 12:11:27.999</t>
  </si>
  <si>
    <t xml:space="preserve"> 12:11:28.999</t>
  </si>
  <si>
    <t xml:space="preserve"> 12:11:29.999</t>
  </si>
  <si>
    <t xml:space="preserve"> 12:11:30.999</t>
  </si>
  <si>
    <t xml:space="preserve"> 12:11:31.999</t>
  </si>
  <si>
    <t xml:space="preserve"> 12:11:32.999</t>
  </si>
  <si>
    <t xml:space="preserve"> 12:11:33.999</t>
  </si>
  <si>
    <t xml:space="preserve"> 12:11:34.999</t>
  </si>
  <si>
    <t xml:space="preserve"> 12:11:35.999</t>
  </si>
  <si>
    <t xml:space="preserve"> 12:11:36.999</t>
  </si>
  <si>
    <t xml:space="preserve"> 12:11:37.999</t>
  </si>
  <si>
    <t xml:space="preserve"> 12:11:38.999</t>
  </si>
  <si>
    <t xml:space="preserve"> 12:11:39.999</t>
  </si>
  <si>
    <t xml:space="preserve"> 12:11:40.999</t>
  </si>
  <si>
    <t xml:space="preserve"> 12:11:9.3</t>
  </si>
  <si>
    <t xml:space="preserve"> 12:11:12.935</t>
  </si>
  <si>
    <t xml:space="preserve"> 12:11:17.468</t>
  </si>
  <si>
    <t xml:space="preserve"> 12:11:22.145</t>
  </si>
  <si>
    <t xml:space="preserve"> 12:11:25.902</t>
  </si>
  <si>
    <t xml:space="preserve"> 12:11:30.810</t>
  </si>
  <si>
    <t xml:space="preserve"> 12:11:31.803</t>
  </si>
  <si>
    <t xml:space="preserve"> 12:11:32.797</t>
  </si>
  <si>
    <t xml:space="preserve"> 12:11:33.798</t>
  </si>
  <si>
    <t xml:space="preserve"> 12:11:34.799</t>
  </si>
  <si>
    <t xml:space="preserve"> 12:11:35.798</t>
  </si>
  <si>
    <t xml:space="preserve"> 12:11:37.426</t>
  </si>
  <si>
    <t xml:space="preserve"> 12:11:38.897</t>
  </si>
  <si>
    <t xml:space="preserve"> 12:11:39.952</t>
  </si>
  <si>
    <t xml:space="preserve"> 12:11:41.901</t>
  </si>
  <si>
    <t xml:space="preserve"> 12:11:43.238</t>
  </si>
  <si>
    <t xml:space="preserve"> 12:11:44.895</t>
  </si>
  <si>
    <t xml:space="preserve"> 12:11:45.923</t>
  </si>
  <si>
    <t xml:space="preserve"> 12:11:47.853</t>
  </si>
  <si>
    <t xml:space="preserve"> 12:11:49.125</t>
  </si>
  <si>
    <t xml:space="preserve"> 12:11:50.598</t>
  </si>
  <si>
    <t xml:space="preserve"> 12:11:51.623</t>
  </si>
  <si>
    <t xml:space="preserve"> 12:11:53.518</t>
  </si>
  <si>
    <t xml:space="preserve"> 12:11:54.248</t>
  </si>
  <si>
    <t xml:space="preserve"> 12:11:54.870</t>
  </si>
  <si>
    <t xml:space="preserve"> 12:11:56.153</t>
  </si>
  <si>
    <t xml:space="preserve"> 12:11:57.788</t>
  </si>
  <si>
    <t xml:space="preserve"> 12:12:0.838</t>
  </si>
  <si>
    <t xml:space="preserve"> 12:12:2.130</t>
  </si>
  <si>
    <t xml:space="preserve"> 12:12:3.380</t>
  </si>
  <si>
    <t xml:space="preserve"> 12:12:4.826</t>
  </si>
  <si>
    <t xml:space="preserve"> 12:12:5.860</t>
  </si>
  <si>
    <t xml:space="preserve"> 12:12:7.931</t>
  </si>
  <si>
    <t xml:space="preserve"> 12:12:8.879</t>
  </si>
  <si>
    <t xml:space="preserve"> 12:12:10.954</t>
  </si>
  <si>
    <t xml:space="preserve"> 12:10:40.441</t>
  </si>
  <si>
    <t xml:space="preserve"> 12:10:43.345</t>
  </si>
  <si>
    <t xml:space="preserve"> 12:10:46.3</t>
  </si>
  <si>
    <t xml:space="preserve"> 12:10:47.2</t>
  </si>
  <si>
    <t xml:space="preserve"> 12:10:48.2</t>
  </si>
  <si>
    <t xml:space="preserve"> 12:10:49.2</t>
  </si>
  <si>
    <t xml:space="preserve"> 12:10:50.2</t>
  </si>
  <si>
    <t xml:space="preserve"> 12:10:51.2</t>
  </si>
  <si>
    <t xml:space="preserve"> 12:10:52.2</t>
  </si>
  <si>
    <t xml:space="preserve"> 12:10:53.1</t>
  </si>
  <si>
    <t xml:space="preserve"> 12:10:54.1</t>
  </si>
  <si>
    <t xml:space="preserve"> 12:10:55.1</t>
  </si>
  <si>
    <t xml:space="preserve"> 12:10:56.1</t>
  </si>
  <si>
    <t xml:space="preserve"> 12:10:57.1</t>
  </si>
  <si>
    <t xml:space="preserve"> 12:10:58.1</t>
  </si>
  <si>
    <t xml:space="preserve"> 12:10:59.1</t>
  </si>
  <si>
    <t xml:space="preserve"> 12:11:0.1</t>
  </si>
  <si>
    <t xml:space="preserve"> 12:11:1.1</t>
  </si>
  <si>
    <t xml:space="preserve"> 12:11:2.1</t>
  </si>
  <si>
    <t xml:space="preserve"> 12:11:3.0</t>
  </si>
  <si>
    <t xml:space="preserve"> 12:11:4.0</t>
  </si>
  <si>
    <t xml:space="preserve"> 12:11:5.0</t>
  </si>
  <si>
    <t xml:space="preserve"> 12:11:6.0</t>
  </si>
  <si>
    <t xml:space="preserve"> 12:11:7.0</t>
  </si>
  <si>
    <t xml:space="preserve"> 12:11:8.0</t>
  </si>
  <si>
    <t xml:space="preserve"> 12:11:9.0</t>
  </si>
  <si>
    <t xml:space="preserve"> 12:11:10.0</t>
  </si>
  <si>
    <t xml:space="preserve"> 12:11:11.0</t>
  </si>
  <si>
    <t xml:space="preserve"> 12:11:12.0</t>
  </si>
  <si>
    <t xml:space="preserve"> 12:11:13.0</t>
  </si>
  <si>
    <t xml:space="preserve"> 12:11:14.0</t>
  </si>
  <si>
    <t xml:space="preserve"> 12:11:15.0</t>
  </si>
  <si>
    <t xml:space="preserve"> 12:11:16.0</t>
  </si>
  <si>
    <t xml:space="preserve"> 12:11:17.0</t>
  </si>
  <si>
    <t xml:space="preserve"> 12:11:18.0</t>
  </si>
  <si>
    <t xml:space="preserve"> 12:11:19.0</t>
  </si>
  <si>
    <t xml:space="preserve"> 12:11:20.0</t>
  </si>
  <si>
    <t xml:space="preserve"> 12:11:21.0</t>
  </si>
  <si>
    <t xml:space="preserve"> 12:11:22.0</t>
  </si>
  <si>
    <t xml:space="preserve"> 12:11:23.0</t>
  </si>
  <si>
    <t xml:space="preserve"> 12:11:24.0</t>
  </si>
  <si>
    <t xml:space="preserve"> 12:11:25.0</t>
  </si>
  <si>
    <t xml:space="preserve"> 12:11:26.0</t>
  </si>
  <si>
    <t xml:space="preserve"> 12:11:27.0</t>
  </si>
  <si>
    <t xml:space="preserve"> 12:11:28.0</t>
  </si>
  <si>
    <t xml:space="preserve"> 12:11:29.0</t>
  </si>
  <si>
    <t xml:space="preserve"> 12:11:30.0</t>
  </si>
  <si>
    <t xml:space="preserve"> 12:11:31.0</t>
  </si>
  <si>
    <t xml:space="preserve"> 12:11:32.0</t>
  </si>
  <si>
    <t xml:space="preserve"> 12:11:33.0</t>
  </si>
  <si>
    <t xml:space="preserve"> 12:11:34.0</t>
  </si>
  <si>
    <t xml:space="preserve"> 12:11:35.0</t>
  </si>
  <si>
    <t xml:space="preserve"> 12:11:41.999</t>
  </si>
  <si>
    <t>M2</t>
    <phoneticPr fontId="3"/>
  </si>
  <si>
    <t>M1</t>
    <phoneticPr fontId="3"/>
  </si>
  <si>
    <t>m</t>
    <phoneticPr fontId="3"/>
  </si>
  <si>
    <t>Dlong</t>
    <phoneticPr fontId="3"/>
  </si>
  <si>
    <t>S2</t>
    <phoneticPr fontId="3"/>
  </si>
  <si>
    <t>S1</t>
    <phoneticPr fontId="3"/>
  </si>
  <si>
    <t>s</t>
    <phoneticPr fontId="3"/>
  </si>
  <si>
    <t>→</t>
    <phoneticPr fontId="1"/>
  </si>
  <si>
    <t>緯度</t>
    <rPh sb="0" eb="2">
      <t>イド</t>
    </rPh>
    <phoneticPr fontId="3"/>
  </si>
  <si>
    <t>経度</t>
    <rPh sb="0" eb="2">
      <t>ケイド</t>
    </rPh>
    <phoneticPr fontId="3"/>
  </si>
  <si>
    <t>離心率</t>
    <rPh sb="0" eb="1">
      <t>リ</t>
    </rPh>
    <rPh sb="1" eb="2">
      <t>シン</t>
    </rPh>
    <rPh sb="2" eb="3">
      <t>リツ</t>
    </rPh>
    <phoneticPr fontId="3"/>
  </si>
  <si>
    <t>方位</t>
    <rPh sb="0" eb="2">
      <t>ホウイ</t>
    </rPh>
    <phoneticPr fontId="3"/>
  </si>
  <si>
    <t>位置1</t>
    <rPh sb="0" eb="2">
      <t>イチ</t>
    </rPh>
    <phoneticPr fontId="1"/>
  </si>
  <si>
    <t>位置2</t>
    <rPh sb="0" eb="1">
      <t>イチ２</t>
    </rPh>
    <phoneticPr fontId="1"/>
  </si>
  <si>
    <t>距離(マイル)</t>
    <rPh sb="0" eb="2">
      <t>キョリ</t>
    </rPh>
    <phoneticPr fontId="3"/>
  </si>
  <si>
    <t>距離(m)</t>
    <rPh sb="0" eb="2">
      <t>キョリ</t>
    </rPh>
    <phoneticPr fontId="1"/>
  </si>
  <si>
    <t>※メートルは1マイル=1852mとしての概算ですので、計測緯度により異なります。</t>
    <rPh sb="0" eb="2">
      <t>ガイサンデスノデ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</si>
</sst>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_ 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NumberForma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4" borderId="0" xfId="0" applyNumberFormat="1" applyFill="1" applyBorder="1" applyAlignment="1" applyProtection="1">
      <alignment horizontal="center" vertical="center"/>
    </xf>
    <xf numFmtId="177" fontId="0" fillId="2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  <protection locked="0"/>
    </xf>
    <xf numFmtId="176" fontId="0" fillId="5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iPhone!$B$1</c:f>
              <c:strCache>
                <c:ptCount val="1"/>
                <c:pt idx="0">
                  <c:v>緯度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iPhone!$A$2:$A$62</c:f>
              <c:numCache>
                <c:formatCode>General</c:formatCode>
                <c:ptCount val="61"/>
                <c:pt idx="0">
                  <c:v>34.719038490000003</c:v>
                </c:pt>
                <c:pt idx="1">
                  <c:v>34.719038490000003</c:v>
                </c:pt>
                <c:pt idx="2">
                  <c:v>34.719038490000003</c:v>
                </c:pt>
                <c:pt idx="3">
                  <c:v>34.719038490000003</c:v>
                </c:pt>
                <c:pt idx="4">
                  <c:v>34.719047709999998</c:v>
                </c:pt>
                <c:pt idx="5">
                  <c:v>34.719047709999998</c:v>
                </c:pt>
                <c:pt idx="6">
                  <c:v>34.719047709999998</c:v>
                </c:pt>
                <c:pt idx="7">
                  <c:v>34.719047709999998</c:v>
                </c:pt>
                <c:pt idx="8">
                  <c:v>34.719047709999998</c:v>
                </c:pt>
                <c:pt idx="9">
                  <c:v>34.719047709999998</c:v>
                </c:pt>
                <c:pt idx="10">
                  <c:v>34.719047709999998</c:v>
                </c:pt>
                <c:pt idx="11">
                  <c:v>34.719047709999998</c:v>
                </c:pt>
                <c:pt idx="12">
                  <c:v>34.719047709999998</c:v>
                </c:pt>
                <c:pt idx="13">
                  <c:v>34.719047709999998</c:v>
                </c:pt>
                <c:pt idx="14">
                  <c:v>34.719047709999998</c:v>
                </c:pt>
                <c:pt idx="15">
                  <c:v>34.719047709999998</c:v>
                </c:pt>
                <c:pt idx="16">
                  <c:v>34.719047709999998</c:v>
                </c:pt>
                <c:pt idx="17">
                  <c:v>34.719047709999998</c:v>
                </c:pt>
                <c:pt idx="18">
                  <c:v>34.719047709999998</c:v>
                </c:pt>
                <c:pt idx="19">
                  <c:v>34.719047709999998</c:v>
                </c:pt>
                <c:pt idx="20">
                  <c:v>34.719047709999998</c:v>
                </c:pt>
                <c:pt idx="21">
                  <c:v>34.719047709999998</c:v>
                </c:pt>
                <c:pt idx="22">
                  <c:v>34.719047709999998</c:v>
                </c:pt>
                <c:pt idx="23">
                  <c:v>34.719047709999998</c:v>
                </c:pt>
                <c:pt idx="24">
                  <c:v>34.719047709999998</c:v>
                </c:pt>
                <c:pt idx="25">
                  <c:v>34.719047709999998</c:v>
                </c:pt>
                <c:pt idx="26">
                  <c:v>34.719047709999998</c:v>
                </c:pt>
                <c:pt idx="27">
                  <c:v>34.719047709999998</c:v>
                </c:pt>
                <c:pt idx="28">
                  <c:v>34.719047709999998</c:v>
                </c:pt>
                <c:pt idx="29">
                  <c:v>34.719047709999998</c:v>
                </c:pt>
                <c:pt idx="30">
                  <c:v>34.719047709999998</c:v>
                </c:pt>
                <c:pt idx="31">
                  <c:v>34.719047709999998</c:v>
                </c:pt>
                <c:pt idx="32">
                  <c:v>34.719047709999998</c:v>
                </c:pt>
                <c:pt idx="33">
                  <c:v>34.719047709999998</c:v>
                </c:pt>
                <c:pt idx="34">
                  <c:v>34.719047709999998</c:v>
                </c:pt>
                <c:pt idx="35">
                  <c:v>34.719047709999998</c:v>
                </c:pt>
                <c:pt idx="36">
                  <c:v>34.719047709999998</c:v>
                </c:pt>
                <c:pt idx="37">
                  <c:v>34.719047709999998</c:v>
                </c:pt>
                <c:pt idx="38">
                  <c:v>34.719047709999998</c:v>
                </c:pt>
                <c:pt idx="39">
                  <c:v>34.719047709999998</c:v>
                </c:pt>
                <c:pt idx="40">
                  <c:v>34.719047709999998</c:v>
                </c:pt>
                <c:pt idx="41">
                  <c:v>34.719047709999998</c:v>
                </c:pt>
                <c:pt idx="42">
                  <c:v>34.719047709999998</c:v>
                </c:pt>
                <c:pt idx="43">
                  <c:v>34.719047709999998</c:v>
                </c:pt>
                <c:pt idx="44">
                  <c:v>34.719047709999998</c:v>
                </c:pt>
                <c:pt idx="45">
                  <c:v>34.719047709999998</c:v>
                </c:pt>
                <c:pt idx="46">
                  <c:v>34.719047709999998</c:v>
                </c:pt>
                <c:pt idx="47">
                  <c:v>34.719047709999998</c:v>
                </c:pt>
                <c:pt idx="48">
                  <c:v>34.719047709999998</c:v>
                </c:pt>
                <c:pt idx="49">
                  <c:v>34.719047709999998</c:v>
                </c:pt>
                <c:pt idx="50">
                  <c:v>34.719047709999998</c:v>
                </c:pt>
                <c:pt idx="51">
                  <c:v>34.719047709999998</c:v>
                </c:pt>
                <c:pt idx="52">
                  <c:v>34.719047709999998</c:v>
                </c:pt>
                <c:pt idx="53">
                  <c:v>34.719047709999998</c:v>
                </c:pt>
                <c:pt idx="54">
                  <c:v>34.719047709999998</c:v>
                </c:pt>
                <c:pt idx="55">
                  <c:v>34.719047709999998</c:v>
                </c:pt>
                <c:pt idx="56">
                  <c:v>34.719047709999998</c:v>
                </c:pt>
                <c:pt idx="57">
                  <c:v>34.719047709999998</c:v>
                </c:pt>
                <c:pt idx="58">
                  <c:v>34.719047709999998</c:v>
                </c:pt>
                <c:pt idx="59">
                  <c:v>34.719047709999998</c:v>
                </c:pt>
                <c:pt idx="60">
                  <c:v>34.719047709999998</c:v>
                </c:pt>
              </c:numCache>
            </c:numRef>
          </c:xVal>
          <c:yVal>
            <c:numRef>
              <c:f>iPhone!$B$2:$B$62</c:f>
              <c:numCache>
                <c:formatCode>General</c:formatCode>
                <c:ptCount val="61"/>
                <c:pt idx="0">
                  <c:v>135.30004405</c:v>
                </c:pt>
                <c:pt idx="1">
                  <c:v>135.30004405</c:v>
                </c:pt>
                <c:pt idx="2">
                  <c:v>135.30004405</c:v>
                </c:pt>
                <c:pt idx="3">
                  <c:v>135.30004405</c:v>
                </c:pt>
                <c:pt idx="4">
                  <c:v>135.30003123</c:v>
                </c:pt>
                <c:pt idx="5">
                  <c:v>135.30003123</c:v>
                </c:pt>
                <c:pt idx="6">
                  <c:v>135.30003123</c:v>
                </c:pt>
                <c:pt idx="7">
                  <c:v>135.30003123</c:v>
                </c:pt>
                <c:pt idx="8">
                  <c:v>135.30003123</c:v>
                </c:pt>
                <c:pt idx="9">
                  <c:v>135.30003123</c:v>
                </c:pt>
                <c:pt idx="10">
                  <c:v>135.30003123</c:v>
                </c:pt>
                <c:pt idx="11">
                  <c:v>135.30003123</c:v>
                </c:pt>
                <c:pt idx="12">
                  <c:v>135.30003123</c:v>
                </c:pt>
                <c:pt idx="13">
                  <c:v>135.30003123</c:v>
                </c:pt>
                <c:pt idx="14">
                  <c:v>135.30003123</c:v>
                </c:pt>
                <c:pt idx="15">
                  <c:v>135.30003123</c:v>
                </c:pt>
                <c:pt idx="16">
                  <c:v>135.30003123</c:v>
                </c:pt>
                <c:pt idx="17">
                  <c:v>135.30003123</c:v>
                </c:pt>
                <c:pt idx="18">
                  <c:v>135.30003123</c:v>
                </c:pt>
                <c:pt idx="19">
                  <c:v>135.30003123</c:v>
                </c:pt>
                <c:pt idx="20">
                  <c:v>135.30003123</c:v>
                </c:pt>
                <c:pt idx="21">
                  <c:v>135.30003123</c:v>
                </c:pt>
                <c:pt idx="22">
                  <c:v>135.30003123</c:v>
                </c:pt>
                <c:pt idx="23">
                  <c:v>135.30003123</c:v>
                </c:pt>
                <c:pt idx="24">
                  <c:v>135.30003123</c:v>
                </c:pt>
                <c:pt idx="25">
                  <c:v>135.30003123</c:v>
                </c:pt>
                <c:pt idx="26">
                  <c:v>135.30003123</c:v>
                </c:pt>
                <c:pt idx="27">
                  <c:v>135.30003123</c:v>
                </c:pt>
                <c:pt idx="28">
                  <c:v>135.30003123</c:v>
                </c:pt>
                <c:pt idx="29">
                  <c:v>135.30003123</c:v>
                </c:pt>
                <c:pt idx="30">
                  <c:v>135.30003123</c:v>
                </c:pt>
                <c:pt idx="31">
                  <c:v>135.30003123</c:v>
                </c:pt>
                <c:pt idx="32">
                  <c:v>135.30003123</c:v>
                </c:pt>
                <c:pt idx="33">
                  <c:v>135.30003123</c:v>
                </c:pt>
                <c:pt idx="34">
                  <c:v>135.30003123</c:v>
                </c:pt>
                <c:pt idx="35">
                  <c:v>135.30003123</c:v>
                </c:pt>
                <c:pt idx="36">
                  <c:v>135.30003123</c:v>
                </c:pt>
                <c:pt idx="37">
                  <c:v>135.30003123</c:v>
                </c:pt>
                <c:pt idx="38">
                  <c:v>135.30003123</c:v>
                </c:pt>
                <c:pt idx="39">
                  <c:v>135.30003123</c:v>
                </c:pt>
                <c:pt idx="40">
                  <c:v>135.30003123</c:v>
                </c:pt>
                <c:pt idx="41">
                  <c:v>135.30003123</c:v>
                </c:pt>
                <c:pt idx="42">
                  <c:v>135.30003123</c:v>
                </c:pt>
                <c:pt idx="43">
                  <c:v>135.30003123</c:v>
                </c:pt>
                <c:pt idx="44">
                  <c:v>135.30003123</c:v>
                </c:pt>
                <c:pt idx="45">
                  <c:v>135.30003123</c:v>
                </c:pt>
                <c:pt idx="46">
                  <c:v>135.30003123</c:v>
                </c:pt>
                <c:pt idx="47">
                  <c:v>135.30003123</c:v>
                </c:pt>
                <c:pt idx="48">
                  <c:v>135.30003123</c:v>
                </c:pt>
                <c:pt idx="49">
                  <c:v>135.30003123</c:v>
                </c:pt>
                <c:pt idx="50">
                  <c:v>135.30003123</c:v>
                </c:pt>
                <c:pt idx="51">
                  <c:v>135.30003123</c:v>
                </c:pt>
                <c:pt idx="52">
                  <c:v>135.30003123</c:v>
                </c:pt>
                <c:pt idx="53">
                  <c:v>135.30003123</c:v>
                </c:pt>
                <c:pt idx="54">
                  <c:v>135.30003123</c:v>
                </c:pt>
                <c:pt idx="55">
                  <c:v>135.30003123</c:v>
                </c:pt>
                <c:pt idx="56">
                  <c:v>135.30003123</c:v>
                </c:pt>
                <c:pt idx="57">
                  <c:v>135.30003123</c:v>
                </c:pt>
                <c:pt idx="58">
                  <c:v>135.30003123</c:v>
                </c:pt>
                <c:pt idx="59">
                  <c:v>135.30003123</c:v>
                </c:pt>
                <c:pt idx="60">
                  <c:v>135.30003123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12-E444-848A-69BA190BD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48496"/>
        <c:axId val="977650640"/>
      </c:scatterChart>
      <c:valAx>
        <c:axId val="97764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50640"/>
        <c:crosses val="autoZero"/>
        <c:crossBetween val="midCat"/>
      </c:valAx>
      <c:valAx>
        <c:axId val="97765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4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単純プロット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iPhone!$B$2:$B$62</c:f>
              <c:numCache>
                <c:formatCode>General</c:formatCode>
                <c:ptCount val="61"/>
                <c:pt idx="0">
                  <c:v>135.30004405</c:v>
                </c:pt>
                <c:pt idx="1">
                  <c:v>135.30004405</c:v>
                </c:pt>
                <c:pt idx="2">
                  <c:v>135.30004405</c:v>
                </c:pt>
                <c:pt idx="3">
                  <c:v>135.30004405</c:v>
                </c:pt>
                <c:pt idx="4">
                  <c:v>135.30003123</c:v>
                </c:pt>
                <c:pt idx="5">
                  <c:v>135.30003123</c:v>
                </c:pt>
                <c:pt idx="6">
                  <c:v>135.30003123</c:v>
                </c:pt>
                <c:pt idx="7">
                  <c:v>135.30003123</c:v>
                </c:pt>
                <c:pt idx="8">
                  <c:v>135.30003123</c:v>
                </c:pt>
                <c:pt idx="9">
                  <c:v>135.30003123</c:v>
                </c:pt>
                <c:pt idx="10">
                  <c:v>135.30003123</c:v>
                </c:pt>
                <c:pt idx="11">
                  <c:v>135.30003123</c:v>
                </c:pt>
                <c:pt idx="12">
                  <c:v>135.30003123</c:v>
                </c:pt>
                <c:pt idx="13">
                  <c:v>135.30003123</c:v>
                </c:pt>
                <c:pt idx="14">
                  <c:v>135.30003123</c:v>
                </c:pt>
                <c:pt idx="15">
                  <c:v>135.30003123</c:v>
                </c:pt>
                <c:pt idx="16">
                  <c:v>135.30003123</c:v>
                </c:pt>
                <c:pt idx="17">
                  <c:v>135.30003123</c:v>
                </c:pt>
                <c:pt idx="18">
                  <c:v>135.30003123</c:v>
                </c:pt>
                <c:pt idx="19">
                  <c:v>135.30003123</c:v>
                </c:pt>
                <c:pt idx="20">
                  <c:v>135.30003123</c:v>
                </c:pt>
                <c:pt idx="21">
                  <c:v>135.30003123</c:v>
                </c:pt>
                <c:pt idx="22">
                  <c:v>135.30003123</c:v>
                </c:pt>
                <c:pt idx="23">
                  <c:v>135.30003123</c:v>
                </c:pt>
                <c:pt idx="24">
                  <c:v>135.30003123</c:v>
                </c:pt>
                <c:pt idx="25">
                  <c:v>135.30003123</c:v>
                </c:pt>
                <c:pt idx="26">
                  <c:v>135.30003123</c:v>
                </c:pt>
                <c:pt idx="27">
                  <c:v>135.30003123</c:v>
                </c:pt>
                <c:pt idx="28">
                  <c:v>135.30003123</c:v>
                </c:pt>
                <c:pt idx="29">
                  <c:v>135.30003123</c:v>
                </c:pt>
                <c:pt idx="30">
                  <c:v>135.30003123</c:v>
                </c:pt>
                <c:pt idx="31">
                  <c:v>135.30003123</c:v>
                </c:pt>
                <c:pt idx="32">
                  <c:v>135.30003123</c:v>
                </c:pt>
                <c:pt idx="33">
                  <c:v>135.30003123</c:v>
                </c:pt>
                <c:pt idx="34">
                  <c:v>135.30003123</c:v>
                </c:pt>
                <c:pt idx="35">
                  <c:v>135.30003123</c:v>
                </c:pt>
                <c:pt idx="36">
                  <c:v>135.30003123</c:v>
                </c:pt>
                <c:pt idx="37">
                  <c:v>135.30003123</c:v>
                </c:pt>
                <c:pt idx="38">
                  <c:v>135.30003123</c:v>
                </c:pt>
                <c:pt idx="39">
                  <c:v>135.30003123</c:v>
                </c:pt>
                <c:pt idx="40">
                  <c:v>135.30003123</c:v>
                </c:pt>
                <c:pt idx="41">
                  <c:v>135.30003123</c:v>
                </c:pt>
                <c:pt idx="42">
                  <c:v>135.30003123</c:v>
                </c:pt>
                <c:pt idx="43">
                  <c:v>135.30003123</c:v>
                </c:pt>
                <c:pt idx="44">
                  <c:v>135.30003123</c:v>
                </c:pt>
                <c:pt idx="45">
                  <c:v>135.30003123</c:v>
                </c:pt>
                <c:pt idx="46">
                  <c:v>135.30003123</c:v>
                </c:pt>
                <c:pt idx="47">
                  <c:v>135.30003123</c:v>
                </c:pt>
                <c:pt idx="48">
                  <c:v>135.30003123</c:v>
                </c:pt>
                <c:pt idx="49">
                  <c:v>135.30003123</c:v>
                </c:pt>
                <c:pt idx="50">
                  <c:v>135.30003123</c:v>
                </c:pt>
                <c:pt idx="51">
                  <c:v>135.30003123</c:v>
                </c:pt>
                <c:pt idx="52">
                  <c:v>135.30003123</c:v>
                </c:pt>
                <c:pt idx="53">
                  <c:v>135.30003123</c:v>
                </c:pt>
                <c:pt idx="54">
                  <c:v>135.30003123</c:v>
                </c:pt>
                <c:pt idx="55">
                  <c:v>135.30003123</c:v>
                </c:pt>
                <c:pt idx="56">
                  <c:v>135.30003123</c:v>
                </c:pt>
                <c:pt idx="57">
                  <c:v>135.30003123</c:v>
                </c:pt>
                <c:pt idx="58">
                  <c:v>135.30003123</c:v>
                </c:pt>
                <c:pt idx="59">
                  <c:v>135.30003123</c:v>
                </c:pt>
                <c:pt idx="60">
                  <c:v>135.30003123</c:v>
                </c:pt>
              </c:numCache>
            </c:numRef>
          </c:xVal>
          <c:yVal>
            <c:numRef>
              <c:f>iPhone!$A$2:$A$62</c:f>
              <c:numCache>
                <c:formatCode>General</c:formatCode>
                <c:ptCount val="61"/>
                <c:pt idx="0">
                  <c:v>34.719038490000003</c:v>
                </c:pt>
                <c:pt idx="1">
                  <c:v>34.719038490000003</c:v>
                </c:pt>
                <c:pt idx="2">
                  <c:v>34.719038490000003</c:v>
                </c:pt>
                <c:pt idx="3">
                  <c:v>34.719038490000003</c:v>
                </c:pt>
                <c:pt idx="4">
                  <c:v>34.719047709999998</c:v>
                </c:pt>
                <c:pt idx="5">
                  <c:v>34.719047709999998</c:v>
                </c:pt>
                <c:pt idx="6">
                  <c:v>34.719047709999998</c:v>
                </c:pt>
                <c:pt idx="7">
                  <c:v>34.719047709999998</c:v>
                </c:pt>
                <c:pt idx="8">
                  <c:v>34.719047709999998</c:v>
                </c:pt>
                <c:pt idx="9">
                  <c:v>34.719047709999998</c:v>
                </c:pt>
                <c:pt idx="10">
                  <c:v>34.719047709999998</c:v>
                </c:pt>
                <c:pt idx="11">
                  <c:v>34.719047709999998</c:v>
                </c:pt>
                <c:pt idx="12">
                  <c:v>34.719047709999998</c:v>
                </c:pt>
                <c:pt idx="13">
                  <c:v>34.719047709999998</c:v>
                </c:pt>
                <c:pt idx="14">
                  <c:v>34.719047709999998</c:v>
                </c:pt>
                <c:pt idx="15">
                  <c:v>34.719047709999998</c:v>
                </c:pt>
                <c:pt idx="16">
                  <c:v>34.719047709999998</c:v>
                </c:pt>
                <c:pt idx="17">
                  <c:v>34.719047709999998</c:v>
                </c:pt>
                <c:pt idx="18">
                  <c:v>34.719047709999998</c:v>
                </c:pt>
                <c:pt idx="19">
                  <c:v>34.719047709999998</c:v>
                </c:pt>
                <c:pt idx="20">
                  <c:v>34.719047709999998</c:v>
                </c:pt>
                <c:pt idx="21">
                  <c:v>34.719047709999998</c:v>
                </c:pt>
                <c:pt idx="22">
                  <c:v>34.719047709999998</c:v>
                </c:pt>
                <c:pt idx="23">
                  <c:v>34.719047709999998</c:v>
                </c:pt>
                <c:pt idx="24">
                  <c:v>34.719047709999998</c:v>
                </c:pt>
                <c:pt idx="25">
                  <c:v>34.719047709999998</c:v>
                </c:pt>
                <c:pt idx="26">
                  <c:v>34.719047709999998</c:v>
                </c:pt>
                <c:pt idx="27">
                  <c:v>34.719047709999998</c:v>
                </c:pt>
                <c:pt idx="28">
                  <c:v>34.719047709999998</c:v>
                </c:pt>
                <c:pt idx="29">
                  <c:v>34.719047709999998</c:v>
                </c:pt>
                <c:pt idx="30">
                  <c:v>34.719047709999998</c:v>
                </c:pt>
                <c:pt idx="31">
                  <c:v>34.719047709999998</c:v>
                </c:pt>
                <c:pt idx="32">
                  <c:v>34.719047709999998</c:v>
                </c:pt>
                <c:pt idx="33">
                  <c:v>34.719047709999998</c:v>
                </c:pt>
                <c:pt idx="34">
                  <c:v>34.719047709999998</c:v>
                </c:pt>
                <c:pt idx="35">
                  <c:v>34.719047709999998</c:v>
                </c:pt>
                <c:pt idx="36">
                  <c:v>34.719047709999998</c:v>
                </c:pt>
                <c:pt idx="37">
                  <c:v>34.719047709999998</c:v>
                </c:pt>
                <c:pt idx="38">
                  <c:v>34.719047709999998</c:v>
                </c:pt>
                <c:pt idx="39">
                  <c:v>34.719047709999998</c:v>
                </c:pt>
                <c:pt idx="40">
                  <c:v>34.719047709999998</c:v>
                </c:pt>
                <c:pt idx="41">
                  <c:v>34.719047709999998</c:v>
                </c:pt>
                <c:pt idx="42">
                  <c:v>34.719047709999998</c:v>
                </c:pt>
                <c:pt idx="43">
                  <c:v>34.719047709999998</c:v>
                </c:pt>
                <c:pt idx="44">
                  <c:v>34.719047709999998</c:v>
                </c:pt>
                <c:pt idx="45">
                  <c:v>34.719047709999998</c:v>
                </c:pt>
                <c:pt idx="46">
                  <c:v>34.719047709999998</c:v>
                </c:pt>
                <c:pt idx="47">
                  <c:v>34.719047709999998</c:v>
                </c:pt>
                <c:pt idx="48">
                  <c:v>34.719047709999998</c:v>
                </c:pt>
                <c:pt idx="49">
                  <c:v>34.719047709999998</c:v>
                </c:pt>
                <c:pt idx="50">
                  <c:v>34.719047709999998</c:v>
                </c:pt>
                <c:pt idx="51">
                  <c:v>34.719047709999998</c:v>
                </c:pt>
                <c:pt idx="52">
                  <c:v>34.719047709999998</c:v>
                </c:pt>
                <c:pt idx="53">
                  <c:v>34.719047709999998</c:v>
                </c:pt>
                <c:pt idx="54">
                  <c:v>34.719047709999998</c:v>
                </c:pt>
                <c:pt idx="55">
                  <c:v>34.719047709999998</c:v>
                </c:pt>
                <c:pt idx="56">
                  <c:v>34.719047709999998</c:v>
                </c:pt>
                <c:pt idx="57">
                  <c:v>34.719047709999998</c:v>
                </c:pt>
                <c:pt idx="58">
                  <c:v>34.719047709999998</c:v>
                </c:pt>
                <c:pt idx="59">
                  <c:v>34.719047709999998</c:v>
                </c:pt>
                <c:pt idx="60">
                  <c:v>34.719047709999998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64-F44E-885A-6F958CF8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329471"/>
        <c:axId val="1329889215"/>
      </c:scatterChart>
      <c:valAx>
        <c:axId val="1262329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9889215"/>
        <c:crosses val="autoZero"/>
        <c:crossBetween val="midCat"/>
      </c:valAx>
      <c:valAx>
        <c:axId val="132988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329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単純プロット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android!$B$2:$B$62</c:f>
              <c:numCache>
                <c:formatCode>General</c:formatCode>
                <c:ptCount val="61"/>
                <c:pt idx="0">
                  <c:v>135.29983379999999</c:v>
                </c:pt>
                <c:pt idx="1">
                  <c:v>135.2998705</c:v>
                </c:pt>
                <c:pt idx="2">
                  <c:v>135.2998705</c:v>
                </c:pt>
                <c:pt idx="3">
                  <c:v>135.2998705</c:v>
                </c:pt>
                <c:pt idx="4">
                  <c:v>135.2998705</c:v>
                </c:pt>
                <c:pt idx="5">
                  <c:v>135.2998705</c:v>
                </c:pt>
                <c:pt idx="6">
                  <c:v>135.29894619999999</c:v>
                </c:pt>
                <c:pt idx="7">
                  <c:v>135.29894619999999</c:v>
                </c:pt>
                <c:pt idx="8">
                  <c:v>135.29894619999999</c:v>
                </c:pt>
                <c:pt idx="9">
                  <c:v>135.29894619999999</c:v>
                </c:pt>
                <c:pt idx="10">
                  <c:v>135.29894619999999</c:v>
                </c:pt>
                <c:pt idx="11">
                  <c:v>135.29894619999999</c:v>
                </c:pt>
                <c:pt idx="12">
                  <c:v>135.29894619999999</c:v>
                </c:pt>
                <c:pt idx="13">
                  <c:v>135.2992395</c:v>
                </c:pt>
                <c:pt idx="14">
                  <c:v>135.2992395</c:v>
                </c:pt>
                <c:pt idx="15">
                  <c:v>135.2992395</c:v>
                </c:pt>
                <c:pt idx="16">
                  <c:v>135.2992395</c:v>
                </c:pt>
                <c:pt idx="17">
                  <c:v>135.2992395</c:v>
                </c:pt>
                <c:pt idx="18">
                  <c:v>135.2992395</c:v>
                </c:pt>
                <c:pt idx="19">
                  <c:v>135.2992395</c:v>
                </c:pt>
                <c:pt idx="20">
                  <c:v>135.2992395</c:v>
                </c:pt>
                <c:pt idx="21">
                  <c:v>135.2992395</c:v>
                </c:pt>
                <c:pt idx="22">
                  <c:v>135.2992395</c:v>
                </c:pt>
                <c:pt idx="23">
                  <c:v>135.2992395</c:v>
                </c:pt>
                <c:pt idx="24">
                  <c:v>135.2992395</c:v>
                </c:pt>
                <c:pt idx="25">
                  <c:v>135.2992395</c:v>
                </c:pt>
                <c:pt idx="26">
                  <c:v>135.2992395</c:v>
                </c:pt>
                <c:pt idx="27">
                  <c:v>135.2992395</c:v>
                </c:pt>
                <c:pt idx="28">
                  <c:v>135.2992395</c:v>
                </c:pt>
                <c:pt idx="29">
                  <c:v>135.2992395</c:v>
                </c:pt>
                <c:pt idx="30">
                  <c:v>135.2999088</c:v>
                </c:pt>
                <c:pt idx="31">
                  <c:v>135.2999088</c:v>
                </c:pt>
                <c:pt idx="32">
                  <c:v>135.2999088</c:v>
                </c:pt>
                <c:pt idx="33">
                  <c:v>135.2999088</c:v>
                </c:pt>
                <c:pt idx="34">
                  <c:v>135.2999088</c:v>
                </c:pt>
                <c:pt idx="35">
                  <c:v>135.2999088</c:v>
                </c:pt>
                <c:pt idx="36">
                  <c:v>135.2999088</c:v>
                </c:pt>
                <c:pt idx="37">
                  <c:v>135.2999088</c:v>
                </c:pt>
                <c:pt idx="38">
                  <c:v>135.2999088</c:v>
                </c:pt>
                <c:pt idx="39">
                  <c:v>135.2999088</c:v>
                </c:pt>
                <c:pt idx="40">
                  <c:v>135.2999088</c:v>
                </c:pt>
                <c:pt idx="41">
                  <c:v>135.2999088</c:v>
                </c:pt>
                <c:pt idx="42">
                  <c:v>135.2999088</c:v>
                </c:pt>
                <c:pt idx="43">
                  <c:v>135.2999088</c:v>
                </c:pt>
                <c:pt idx="44">
                  <c:v>135.2999088</c:v>
                </c:pt>
                <c:pt idx="45">
                  <c:v>135.2999088</c:v>
                </c:pt>
                <c:pt idx="46">
                  <c:v>135.2999088</c:v>
                </c:pt>
                <c:pt idx="47">
                  <c:v>135.2999088</c:v>
                </c:pt>
                <c:pt idx="48">
                  <c:v>135.2999088</c:v>
                </c:pt>
                <c:pt idx="49">
                  <c:v>135.2999088</c:v>
                </c:pt>
                <c:pt idx="50">
                  <c:v>135.2999088</c:v>
                </c:pt>
                <c:pt idx="51">
                  <c:v>135.2999088</c:v>
                </c:pt>
                <c:pt idx="52">
                  <c:v>135.2999088</c:v>
                </c:pt>
                <c:pt idx="53">
                  <c:v>135.2999088</c:v>
                </c:pt>
                <c:pt idx="54">
                  <c:v>135.2999088</c:v>
                </c:pt>
                <c:pt idx="55">
                  <c:v>135.2999088</c:v>
                </c:pt>
                <c:pt idx="56">
                  <c:v>135.2999088</c:v>
                </c:pt>
                <c:pt idx="57">
                  <c:v>135.2999088</c:v>
                </c:pt>
                <c:pt idx="58">
                  <c:v>135.2999088</c:v>
                </c:pt>
                <c:pt idx="59">
                  <c:v>135.2999088</c:v>
                </c:pt>
                <c:pt idx="60">
                  <c:v>135.2999088</c:v>
                </c:pt>
              </c:numCache>
            </c:numRef>
          </c:xVal>
          <c:yVal>
            <c:numRef>
              <c:f>android!$A$2:$A$62</c:f>
              <c:numCache>
                <c:formatCode>General</c:formatCode>
                <c:ptCount val="61"/>
                <c:pt idx="0">
                  <c:v>34.718907299999998</c:v>
                </c:pt>
                <c:pt idx="1">
                  <c:v>34.718899100000002</c:v>
                </c:pt>
                <c:pt idx="2">
                  <c:v>34.718899100000002</c:v>
                </c:pt>
                <c:pt idx="3">
                  <c:v>34.718899100000002</c:v>
                </c:pt>
                <c:pt idx="4">
                  <c:v>34.718899100000002</c:v>
                </c:pt>
                <c:pt idx="5">
                  <c:v>34.718899100000002</c:v>
                </c:pt>
                <c:pt idx="6">
                  <c:v>34.720042200000002</c:v>
                </c:pt>
                <c:pt idx="7">
                  <c:v>34.720042200000002</c:v>
                </c:pt>
                <c:pt idx="8">
                  <c:v>34.720042200000002</c:v>
                </c:pt>
                <c:pt idx="9">
                  <c:v>34.720042200000002</c:v>
                </c:pt>
                <c:pt idx="10">
                  <c:v>34.720042200000002</c:v>
                </c:pt>
                <c:pt idx="11">
                  <c:v>34.720042200000002</c:v>
                </c:pt>
                <c:pt idx="12">
                  <c:v>34.720042200000002</c:v>
                </c:pt>
                <c:pt idx="13">
                  <c:v>34.721286999999997</c:v>
                </c:pt>
                <c:pt idx="14">
                  <c:v>34.721286999999997</c:v>
                </c:pt>
                <c:pt idx="15">
                  <c:v>34.721286999999997</c:v>
                </c:pt>
                <c:pt idx="16">
                  <c:v>34.721286999999997</c:v>
                </c:pt>
                <c:pt idx="17">
                  <c:v>34.721286999999997</c:v>
                </c:pt>
                <c:pt idx="18">
                  <c:v>34.721286999999997</c:v>
                </c:pt>
                <c:pt idx="19">
                  <c:v>34.721286999999997</c:v>
                </c:pt>
                <c:pt idx="20">
                  <c:v>34.721286999999997</c:v>
                </c:pt>
                <c:pt idx="21">
                  <c:v>34.721286999999997</c:v>
                </c:pt>
                <c:pt idx="22">
                  <c:v>34.721286999999997</c:v>
                </c:pt>
                <c:pt idx="23">
                  <c:v>34.721286999999997</c:v>
                </c:pt>
                <c:pt idx="24">
                  <c:v>34.721286999999997</c:v>
                </c:pt>
                <c:pt idx="25">
                  <c:v>34.721286999999997</c:v>
                </c:pt>
                <c:pt idx="26">
                  <c:v>34.721286999999997</c:v>
                </c:pt>
                <c:pt idx="27">
                  <c:v>34.721286999999997</c:v>
                </c:pt>
                <c:pt idx="28">
                  <c:v>34.721286999999997</c:v>
                </c:pt>
                <c:pt idx="29">
                  <c:v>34.721286999999997</c:v>
                </c:pt>
                <c:pt idx="30">
                  <c:v>34.718881600000003</c:v>
                </c:pt>
                <c:pt idx="31">
                  <c:v>34.718881600000003</c:v>
                </c:pt>
                <c:pt idx="32">
                  <c:v>34.718881600000003</c:v>
                </c:pt>
                <c:pt idx="33">
                  <c:v>34.718881600000003</c:v>
                </c:pt>
                <c:pt idx="34">
                  <c:v>34.718881600000003</c:v>
                </c:pt>
                <c:pt idx="35">
                  <c:v>34.718881600000003</c:v>
                </c:pt>
                <c:pt idx="36">
                  <c:v>34.718881600000003</c:v>
                </c:pt>
                <c:pt idx="37">
                  <c:v>34.718881600000003</c:v>
                </c:pt>
                <c:pt idx="38">
                  <c:v>34.718881600000003</c:v>
                </c:pt>
                <c:pt idx="39">
                  <c:v>34.718881600000003</c:v>
                </c:pt>
                <c:pt idx="40">
                  <c:v>34.718881600000003</c:v>
                </c:pt>
                <c:pt idx="41">
                  <c:v>34.718881600000003</c:v>
                </c:pt>
                <c:pt idx="42">
                  <c:v>34.718881600000003</c:v>
                </c:pt>
                <c:pt idx="43">
                  <c:v>34.718881600000003</c:v>
                </c:pt>
                <c:pt idx="44">
                  <c:v>34.718881600000003</c:v>
                </c:pt>
                <c:pt idx="45">
                  <c:v>34.718881600000003</c:v>
                </c:pt>
                <c:pt idx="46">
                  <c:v>34.718881600000003</c:v>
                </c:pt>
                <c:pt idx="47">
                  <c:v>34.718881600000003</c:v>
                </c:pt>
                <c:pt idx="48">
                  <c:v>34.718881600000003</c:v>
                </c:pt>
                <c:pt idx="49">
                  <c:v>34.718881600000003</c:v>
                </c:pt>
                <c:pt idx="50">
                  <c:v>34.718881600000003</c:v>
                </c:pt>
                <c:pt idx="51">
                  <c:v>34.718881600000003</c:v>
                </c:pt>
                <c:pt idx="52">
                  <c:v>34.718881600000003</c:v>
                </c:pt>
                <c:pt idx="53">
                  <c:v>34.718881600000003</c:v>
                </c:pt>
                <c:pt idx="54">
                  <c:v>34.718881600000003</c:v>
                </c:pt>
                <c:pt idx="55">
                  <c:v>34.718881600000003</c:v>
                </c:pt>
                <c:pt idx="56">
                  <c:v>34.718881600000003</c:v>
                </c:pt>
                <c:pt idx="57">
                  <c:v>34.718881600000003</c:v>
                </c:pt>
                <c:pt idx="58">
                  <c:v>34.718881600000003</c:v>
                </c:pt>
                <c:pt idx="59">
                  <c:v>34.718881600000003</c:v>
                </c:pt>
                <c:pt idx="60">
                  <c:v>34.718881600000003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84-3748-B545-F8E948AB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329471"/>
        <c:axId val="1329889215"/>
      </c:scatterChart>
      <c:valAx>
        <c:axId val="1262329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9889215"/>
        <c:crosses val="autoZero"/>
        <c:crossBetween val="midCat"/>
      </c:valAx>
      <c:valAx>
        <c:axId val="132988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329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単純プロット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iPad!$B$2:$B$62</c:f>
              <c:numCache>
                <c:formatCode>General</c:formatCode>
                <c:ptCount val="61"/>
                <c:pt idx="0">
                  <c:v>135.30099157000001</c:v>
                </c:pt>
                <c:pt idx="1">
                  <c:v>135.30099157000001</c:v>
                </c:pt>
                <c:pt idx="2">
                  <c:v>135.30099157000001</c:v>
                </c:pt>
                <c:pt idx="3">
                  <c:v>135.30099157000001</c:v>
                </c:pt>
                <c:pt idx="4">
                  <c:v>135.30015435999999</c:v>
                </c:pt>
                <c:pt idx="5">
                  <c:v>135.30015435999999</c:v>
                </c:pt>
                <c:pt idx="6">
                  <c:v>135.30003776999999</c:v>
                </c:pt>
                <c:pt idx="7">
                  <c:v>135.30003776999999</c:v>
                </c:pt>
                <c:pt idx="8">
                  <c:v>135.30003776999999</c:v>
                </c:pt>
                <c:pt idx="9">
                  <c:v>135.30003776999999</c:v>
                </c:pt>
                <c:pt idx="10">
                  <c:v>135.30003776999999</c:v>
                </c:pt>
                <c:pt idx="11">
                  <c:v>135.30003776999999</c:v>
                </c:pt>
                <c:pt idx="12">
                  <c:v>135.30003776999999</c:v>
                </c:pt>
                <c:pt idx="13">
                  <c:v>135.30003776999999</c:v>
                </c:pt>
                <c:pt idx="14">
                  <c:v>135.30003776999999</c:v>
                </c:pt>
                <c:pt idx="15">
                  <c:v>135.30003776999999</c:v>
                </c:pt>
                <c:pt idx="16">
                  <c:v>135.30003776999999</c:v>
                </c:pt>
                <c:pt idx="17">
                  <c:v>135.30003776999999</c:v>
                </c:pt>
                <c:pt idx="18">
                  <c:v>135.30003776999999</c:v>
                </c:pt>
                <c:pt idx="19">
                  <c:v>135.30003776999999</c:v>
                </c:pt>
                <c:pt idx="20">
                  <c:v>135.30003776999999</c:v>
                </c:pt>
                <c:pt idx="21">
                  <c:v>135.30003776999999</c:v>
                </c:pt>
                <c:pt idx="22">
                  <c:v>135.30003776999999</c:v>
                </c:pt>
                <c:pt idx="23">
                  <c:v>135.30003776999999</c:v>
                </c:pt>
                <c:pt idx="24">
                  <c:v>135.30003776999999</c:v>
                </c:pt>
                <c:pt idx="25">
                  <c:v>135.30003776999999</c:v>
                </c:pt>
                <c:pt idx="26">
                  <c:v>135.30003776999999</c:v>
                </c:pt>
                <c:pt idx="27">
                  <c:v>135.30003776999999</c:v>
                </c:pt>
                <c:pt idx="28">
                  <c:v>135.30003776999999</c:v>
                </c:pt>
                <c:pt idx="29">
                  <c:v>135.30003776999999</c:v>
                </c:pt>
                <c:pt idx="30">
                  <c:v>135.30003776999999</c:v>
                </c:pt>
                <c:pt idx="31">
                  <c:v>135.30003776999999</c:v>
                </c:pt>
                <c:pt idx="32">
                  <c:v>135.30003776999999</c:v>
                </c:pt>
                <c:pt idx="33">
                  <c:v>135.30003776999999</c:v>
                </c:pt>
                <c:pt idx="34">
                  <c:v>135.30003776999999</c:v>
                </c:pt>
                <c:pt idx="35">
                  <c:v>135.30003776999999</c:v>
                </c:pt>
                <c:pt idx="36">
                  <c:v>135.30003776999999</c:v>
                </c:pt>
                <c:pt idx="37">
                  <c:v>135.30003776999999</c:v>
                </c:pt>
                <c:pt idx="38">
                  <c:v>135.30003776999999</c:v>
                </c:pt>
                <c:pt idx="39">
                  <c:v>135.30003776999999</c:v>
                </c:pt>
                <c:pt idx="40">
                  <c:v>135.30003776999999</c:v>
                </c:pt>
                <c:pt idx="41">
                  <c:v>135.30003776999999</c:v>
                </c:pt>
                <c:pt idx="42">
                  <c:v>135.30003776999999</c:v>
                </c:pt>
                <c:pt idx="43">
                  <c:v>135.30003776999999</c:v>
                </c:pt>
                <c:pt idx="44">
                  <c:v>135.30003776999999</c:v>
                </c:pt>
                <c:pt idx="45">
                  <c:v>135.30003776999999</c:v>
                </c:pt>
                <c:pt idx="46">
                  <c:v>135.30003776999999</c:v>
                </c:pt>
                <c:pt idx="47">
                  <c:v>135.30003776999999</c:v>
                </c:pt>
                <c:pt idx="48">
                  <c:v>135.30003776999999</c:v>
                </c:pt>
                <c:pt idx="49">
                  <c:v>135.30003776999999</c:v>
                </c:pt>
                <c:pt idx="50">
                  <c:v>135.30003776999999</c:v>
                </c:pt>
                <c:pt idx="51">
                  <c:v>135.30003776999999</c:v>
                </c:pt>
                <c:pt idx="52">
                  <c:v>135.30003776999999</c:v>
                </c:pt>
                <c:pt idx="53">
                  <c:v>135.30003776999999</c:v>
                </c:pt>
                <c:pt idx="54">
                  <c:v>135.30003776999999</c:v>
                </c:pt>
                <c:pt idx="55">
                  <c:v>135.30003776999999</c:v>
                </c:pt>
                <c:pt idx="56">
                  <c:v>135.30003776999999</c:v>
                </c:pt>
                <c:pt idx="57">
                  <c:v>135.30003776999999</c:v>
                </c:pt>
                <c:pt idx="58">
                  <c:v>135.30003776999999</c:v>
                </c:pt>
                <c:pt idx="59">
                  <c:v>135.30003776999999</c:v>
                </c:pt>
                <c:pt idx="60">
                  <c:v>135.30003776999999</c:v>
                </c:pt>
              </c:numCache>
            </c:numRef>
          </c:xVal>
          <c:yVal>
            <c:numRef>
              <c:f>iPad!$A$2:$A$62</c:f>
              <c:numCache>
                <c:formatCode>General</c:formatCode>
                <c:ptCount val="61"/>
                <c:pt idx="0">
                  <c:v>34.715428719999998</c:v>
                </c:pt>
                <c:pt idx="1">
                  <c:v>34.715428719999998</c:v>
                </c:pt>
                <c:pt idx="2">
                  <c:v>34.715428719999998</c:v>
                </c:pt>
                <c:pt idx="3">
                  <c:v>34.715428719999998</c:v>
                </c:pt>
                <c:pt idx="4">
                  <c:v>34.719069380000001</c:v>
                </c:pt>
                <c:pt idx="5">
                  <c:v>34.719069380000001</c:v>
                </c:pt>
                <c:pt idx="6">
                  <c:v>34.719129639999998</c:v>
                </c:pt>
                <c:pt idx="7">
                  <c:v>34.719129639999998</c:v>
                </c:pt>
                <c:pt idx="8">
                  <c:v>34.719129639999998</c:v>
                </c:pt>
                <c:pt idx="9">
                  <c:v>34.719129639999998</c:v>
                </c:pt>
                <c:pt idx="10">
                  <c:v>34.719129639999998</c:v>
                </c:pt>
                <c:pt idx="11">
                  <c:v>34.719129639999998</c:v>
                </c:pt>
                <c:pt idx="12">
                  <c:v>34.719129639999998</c:v>
                </c:pt>
                <c:pt idx="13">
                  <c:v>34.719129639999998</c:v>
                </c:pt>
                <c:pt idx="14">
                  <c:v>34.719129639999998</c:v>
                </c:pt>
                <c:pt idx="15">
                  <c:v>34.719129639999998</c:v>
                </c:pt>
                <c:pt idx="16">
                  <c:v>34.719129639999998</c:v>
                </c:pt>
                <c:pt idx="17">
                  <c:v>34.719129639999998</c:v>
                </c:pt>
                <c:pt idx="18">
                  <c:v>34.719129639999998</c:v>
                </c:pt>
                <c:pt idx="19">
                  <c:v>34.719129639999998</c:v>
                </c:pt>
                <c:pt idx="20">
                  <c:v>34.719129639999998</c:v>
                </c:pt>
                <c:pt idx="21">
                  <c:v>34.719129639999998</c:v>
                </c:pt>
                <c:pt idx="22">
                  <c:v>34.719129639999998</c:v>
                </c:pt>
                <c:pt idx="23">
                  <c:v>34.719129639999998</c:v>
                </c:pt>
                <c:pt idx="24">
                  <c:v>34.719129639999998</c:v>
                </c:pt>
                <c:pt idx="25">
                  <c:v>34.719129639999998</c:v>
                </c:pt>
                <c:pt idx="26">
                  <c:v>34.719129639999998</c:v>
                </c:pt>
                <c:pt idx="27">
                  <c:v>34.719129639999998</c:v>
                </c:pt>
                <c:pt idx="28">
                  <c:v>34.719129639999998</c:v>
                </c:pt>
                <c:pt idx="29">
                  <c:v>34.719129639999998</c:v>
                </c:pt>
                <c:pt idx="30">
                  <c:v>34.719129639999998</c:v>
                </c:pt>
                <c:pt idx="31">
                  <c:v>34.719129639999998</c:v>
                </c:pt>
                <c:pt idx="32">
                  <c:v>34.719129639999998</c:v>
                </c:pt>
                <c:pt idx="33">
                  <c:v>34.719129639999998</c:v>
                </c:pt>
                <c:pt idx="34">
                  <c:v>34.719129639999998</c:v>
                </c:pt>
                <c:pt idx="35">
                  <c:v>34.719129639999998</c:v>
                </c:pt>
                <c:pt idx="36">
                  <c:v>34.719129639999998</c:v>
                </c:pt>
                <c:pt idx="37">
                  <c:v>34.719129639999998</c:v>
                </c:pt>
                <c:pt idx="38">
                  <c:v>34.719129639999998</c:v>
                </c:pt>
                <c:pt idx="39">
                  <c:v>34.719129639999998</c:v>
                </c:pt>
                <c:pt idx="40">
                  <c:v>34.719129639999998</c:v>
                </c:pt>
                <c:pt idx="41">
                  <c:v>34.719129639999998</c:v>
                </c:pt>
                <c:pt idx="42">
                  <c:v>34.719129639999998</c:v>
                </c:pt>
                <c:pt idx="43">
                  <c:v>34.719129639999998</c:v>
                </c:pt>
                <c:pt idx="44">
                  <c:v>34.719129639999998</c:v>
                </c:pt>
                <c:pt idx="45">
                  <c:v>34.719129639999998</c:v>
                </c:pt>
                <c:pt idx="46">
                  <c:v>34.719129639999998</c:v>
                </c:pt>
                <c:pt idx="47">
                  <c:v>34.719129639999998</c:v>
                </c:pt>
                <c:pt idx="48">
                  <c:v>34.719129639999998</c:v>
                </c:pt>
                <c:pt idx="49">
                  <c:v>34.719129639999998</c:v>
                </c:pt>
                <c:pt idx="50">
                  <c:v>34.719129639999998</c:v>
                </c:pt>
                <c:pt idx="51">
                  <c:v>34.719129639999998</c:v>
                </c:pt>
                <c:pt idx="52">
                  <c:v>34.719129639999998</c:v>
                </c:pt>
                <c:pt idx="53">
                  <c:v>34.719129639999998</c:v>
                </c:pt>
                <c:pt idx="54">
                  <c:v>34.719129639999998</c:v>
                </c:pt>
                <c:pt idx="55">
                  <c:v>34.719129639999998</c:v>
                </c:pt>
                <c:pt idx="56">
                  <c:v>34.719129639999998</c:v>
                </c:pt>
                <c:pt idx="57">
                  <c:v>34.719129639999998</c:v>
                </c:pt>
                <c:pt idx="58">
                  <c:v>34.719129639999998</c:v>
                </c:pt>
                <c:pt idx="59">
                  <c:v>34.719129639999998</c:v>
                </c:pt>
                <c:pt idx="60">
                  <c:v>34.719129639999998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CF-5249-970E-9E92701B9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329471"/>
        <c:axId val="1329889215"/>
      </c:scatterChart>
      <c:valAx>
        <c:axId val="1262329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9889215"/>
        <c:crosses val="autoZero"/>
        <c:crossBetween val="midCat"/>
      </c:valAx>
      <c:valAx>
        <c:axId val="132988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329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緯度</a:t>
            </a:r>
            <a:r>
              <a:rPr lang="en-US" altLang="ja-JP"/>
              <a:t>(Lat.) </a:t>
            </a:r>
            <a:r>
              <a:rPr lang="ja-JP" altLang="en-US"/>
              <a:t>変化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iPad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2700">
                <a:solidFill>
                  <a:schemeClr val="accent4"/>
                </a:solidFill>
              </a:ln>
              <a:effectLst/>
            </c:spPr>
          </c:marker>
          <c:yVal>
            <c:numRef>
              <c:f>iPad!$A$2:$A$62</c:f>
              <c:numCache>
                <c:formatCode>General</c:formatCode>
                <c:ptCount val="61"/>
                <c:pt idx="0">
                  <c:v>34.715428719999998</c:v>
                </c:pt>
                <c:pt idx="1">
                  <c:v>34.715428719999998</c:v>
                </c:pt>
                <c:pt idx="2">
                  <c:v>34.715428719999998</c:v>
                </c:pt>
                <c:pt idx="3">
                  <c:v>34.715428719999998</c:v>
                </c:pt>
                <c:pt idx="4">
                  <c:v>34.719069380000001</c:v>
                </c:pt>
                <c:pt idx="5">
                  <c:v>34.719069380000001</c:v>
                </c:pt>
                <c:pt idx="6">
                  <c:v>34.719129639999998</c:v>
                </c:pt>
                <c:pt idx="7">
                  <c:v>34.719129639999998</c:v>
                </c:pt>
                <c:pt idx="8">
                  <c:v>34.719129639999998</c:v>
                </c:pt>
                <c:pt idx="9">
                  <c:v>34.719129639999998</c:v>
                </c:pt>
                <c:pt idx="10">
                  <c:v>34.719129639999998</c:v>
                </c:pt>
                <c:pt idx="11">
                  <c:v>34.719129639999998</c:v>
                </c:pt>
                <c:pt idx="12">
                  <c:v>34.719129639999998</c:v>
                </c:pt>
                <c:pt idx="13">
                  <c:v>34.719129639999998</c:v>
                </c:pt>
                <c:pt idx="14">
                  <c:v>34.719129639999998</c:v>
                </c:pt>
                <c:pt idx="15">
                  <c:v>34.719129639999998</c:v>
                </c:pt>
                <c:pt idx="16">
                  <c:v>34.719129639999998</c:v>
                </c:pt>
                <c:pt idx="17">
                  <c:v>34.719129639999998</c:v>
                </c:pt>
                <c:pt idx="18">
                  <c:v>34.719129639999998</c:v>
                </c:pt>
                <c:pt idx="19">
                  <c:v>34.719129639999998</c:v>
                </c:pt>
                <c:pt idx="20">
                  <c:v>34.719129639999998</c:v>
                </c:pt>
                <c:pt idx="21">
                  <c:v>34.719129639999998</c:v>
                </c:pt>
                <c:pt idx="22">
                  <c:v>34.719129639999998</c:v>
                </c:pt>
                <c:pt idx="23">
                  <c:v>34.719129639999998</c:v>
                </c:pt>
                <c:pt idx="24">
                  <c:v>34.719129639999998</c:v>
                </c:pt>
                <c:pt idx="25">
                  <c:v>34.719129639999998</c:v>
                </c:pt>
                <c:pt idx="26">
                  <c:v>34.719129639999998</c:v>
                </c:pt>
                <c:pt idx="27">
                  <c:v>34.719129639999998</c:v>
                </c:pt>
                <c:pt idx="28">
                  <c:v>34.719129639999998</c:v>
                </c:pt>
                <c:pt idx="29">
                  <c:v>34.719129639999998</c:v>
                </c:pt>
                <c:pt idx="30">
                  <c:v>34.719129639999998</c:v>
                </c:pt>
                <c:pt idx="31">
                  <c:v>34.719129639999998</c:v>
                </c:pt>
                <c:pt idx="32">
                  <c:v>34.719129639999998</c:v>
                </c:pt>
                <c:pt idx="33">
                  <c:v>34.719129639999998</c:v>
                </c:pt>
                <c:pt idx="34">
                  <c:v>34.719129639999998</c:v>
                </c:pt>
                <c:pt idx="35">
                  <c:v>34.719129639999998</c:v>
                </c:pt>
                <c:pt idx="36">
                  <c:v>34.719129639999998</c:v>
                </c:pt>
                <c:pt idx="37">
                  <c:v>34.719129639999998</c:v>
                </c:pt>
                <c:pt idx="38">
                  <c:v>34.719129639999998</c:v>
                </c:pt>
                <c:pt idx="39">
                  <c:v>34.719129639999998</c:v>
                </c:pt>
                <c:pt idx="40">
                  <c:v>34.719129639999998</c:v>
                </c:pt>
                <c:pt idx="41">
                  <c:v>34.719129639999998</c:v>
                </c:pt>
                <c:pt idx="42">
                  <c:v>34.719129639999998</c:v>
                </c:pt>
                <c:pt idx="43">
                  <c:v>34.719129639999998</c:v>
                </c:pt>
                <c:pt idx="44">
                  <c:v>34.719129639999998</c:v>
                </c:pt>
                <c:pt idx="45">
                  <c:v>34.719129639999998</c:v>
                </c:pt>
                <c:pt idx="46">
                  <c:v>34.719129639999998</c:v>
                </c:pt>
                <c:pt idx="47">
                  <c:v>34.719129639999998</c:v>
                </c:pt>
                <c:pt idx="48">
                  <c:v>34.719129639999998</c:v>
                </c:pt>
                <c:pt idx="49">
                  <c:v>34.719129639999998</c:v>
                </c:pt>
                <c:pt idx="50">
                  <c:v>34.719129639999998</c:v>
                </c:pt>
                <c:pt idx="51">
                  <c:v>34.719129639999998</c:v>
                </c:pt>
                <c:pt idx="52">
                  <c:v>34.719129639999998</c:v>
                </c:pt>
                <c:pt idx="53">
                  <c:v>34.719129639999998</c:v>
                </c:pt>
                <c:pt idx="54">
                  <c:v>34.719129639999998</c:v>
                </c:pt>
                <c:pt idx="55">
                  <c:v>34.719129639999998</c:v>
                </c:pt>
                <c:pt idx="56">
                  <c:v>34.719129639999998</c:v>
                </c:pt>
                <c:pt idx="57">
                  <c:v>34.719129639999998</c:v>
                </c:pt>
                <c:pt idx="58">
                  <c:v>34.719129639999998</c:v>
                </c:pt>
                <c:pt idx="59">
                  <c:v>34.719129639999998</c:v>
                </c:pt>
                <c:pt idx="60">
                  <c:v>34.719129639999998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0-B94C-A71D-2F03FC437DD2}"/>
            </c:ext>
          </c:extLst>
        </c:ser>
        <c:ser>
          <c:idx val="1"/>
          <c:order val="1"/>
          <c:tx>
            <c:v>iPhone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yVal>
            <c:numRef>
              <c:f>iPhone!$A$2:$A$62</c:f>
              <c:numCache>
                <c:formatCode>General</c:formatCode>
                <c:ptCount val="61"/>
                <c:pt idx="0">
                  <c:v>34.719038490000003</c:v>
                </c:pt>
                <c:pt idx="1">
                  <c:v>34.719038490000003</c:v>
                </c:pt>
                <c:pt idx="2">
                  <c:v>34.719038490000003</c:v>
                </c:pt>
                <c:pt idx="3">
                  <c:v>34.719038490000003</c:v>
                </c:pt>
                <c:pt idx="4">
                  <c:v>34.719047709999998</c:v>
                </c:pt>
                <c:pt idx="5">
                  <c:v>34.719047709999998</c:v>
                </c:pt>
                <c:pt idx="6">
                  <c:v>34.719047709999998</c:v>
                </c:pt>
                <c:pt idx="7">
                  <c:v>34.719047709999998</c:v>
                </c:pt>
                <c:pt idx="8">
                  <c:v>34.719047709999998</c:v>
                </c:pt>
                <c:pt idx="9">
                  <c:v>34.719047709999998</c:v>
                </c:pt>
                <c:pt idx="10">
                  <c:v>34.719047709999998</c:v>
                </c:pt>
                <c:pt idx="11">
                  <c:v>34.719047709999998</c:v>
                </c:pt>
                <c:pt idx="12">
                  <c:v>34.719047709999998</c:v>
                </c:pt>
                <c:pt idx="13">
                  <c:v>34.719047709999998</c:v>
                </c:pt>
                <c:pt idx="14">
                  <c:v>34.719047709999998</c:v>
                </c:pt>
                <c:pt idx="15">
                  <c:v>34.719047709999998</c:v>
                </c:pt>
                <c:pt idx="16">
                  <c:v>34.719047709999998</c:v>
                </c:pt>
                <c:pt idx="17">
                  <c:v>34.719047709999998</c:v>
                </c:pt>
                <c:pt idx="18">
                  <c:v>34.719047709999998</c:v>
                </c:pt>
                <c:pt idx="19">
                  <c:v>34.719047709999998</c:v>
                </c:pt>
                <c:pt idx="20">
                  <c:v>34.719047709999998</c:v>
                </c:pt>
                <c:pt idx="21">
                  <c:v>34.719047709999998</c:v>
                </c:pt>
                <c:pt idx="22">
                  <c:v>34.719047709999998</c:v>
                </c:pt>
                <c:pt idx="23">
                  <c:v>34.719047709999998</c:v>
                </c:pt>
                <c:pt idx="24">
                  <c:v>34.719047709999998</c:v>
                </c:pt>
                <c:pt idx="25">
                  <c:v>34.719047709999998</c:v>
                </c:pt>
                <c:pt idx="26">
                  <c:v>34.719047709999998</c:v>
                </c:pt>
                <c:pt idx="27">
                  <c:v>34.719047709999998</c:v>
                </c:pt>
                <c:pt idx="28">
                  <c:v>34.719047709999998</c:v>
                </c:pt>
                <c:pt idx="29">
                  <c:v>34.719047709999998</c:v>
                </c:pt>
                <c:pt idx="30">
                  <c:v>34.719047709999998</c:v>
                </c:pt>
                <c:pt idx="31">
                  <c:v>34.719047709999998</c:v>
                </c:pt>
                <c:pt idx="32">
                  <c:v>34.719047709999998</c:v>
                </c:pt>
                <c:pt idx="33">
                  <c:v>34.719047709999998</c:v>
                </c:pt>
                <c:pt idx="34">
                  <c:v>34.719047709999998</c:v>
                </c:pt>
                <c:pt idx="35">
                  <c:v>34.719047709999998</c:v>
                </c:pt>
                <c:pt idx="36">
                  <c:v>34.719047709999998</c:v>
                </c:pt>
                <c:pt idx="37">
                  <c:v>34.719047709999998</c:v>
                </c:pt>
                <c:pt idx="38">
                  <c:v>34.719047709999998</c:v>
                </c:pt>
                <c:pt idx="39">
                  <c:v>34.719047709999998</c:v>
                </c:pt>
                <c:pt idx="40">
                  <c:v>34.719047709999998</c:v>
                </c:pt>
                <c:pt idx="41">
                  <c:v>34.719047709999998</c:v>
                </c:pt>
                <c:pt idx="42">
                  <c:v>34.719047709999998</c:v>
                </c:pt>
                <c:pt idx="43">
                  <c:v>34.719047709999998</c:v>
                </c:pt>
                <c:pt idx="44">
                  <c:v>34.719047709999998</c:v>
                </c:pt>
                <c:pt idx="45">
                  <c:v>34.719047709999998</c:v>
                </c:pt>
                <c:pt idx="46">
                  <c:v>34.719047709999998</c:v>
                </c:pt>
                <c:pt idx="47">
                  <c:v>34.719047709999998</c:v>
                </c:pt>
                <c:pt idx="48">
                  <c:v>34.719047709999998</c:v>
                </c:pt>
                <c:pt idx="49">
                  <c:v>34.719047709999998</c:v>
                </c:pt>
                <c:pt idx="50">
                  <c:v>34.719047709999998</c:v>
                </c:pt>
                <c:pt idx="51">
                  <c:v>34.719047709999998</c:v>
                </c:pt>
                <c:pt idx="52">
                  <c:v>34.719047709999998</c:v>
                </c:pt>
                <c:pt idx="53">
                  <c:v>34.719047709999998</c:v>
                </c:pt>
                <c:pt idx="54">
                  <c:v>34.719047709999998</c:v>
                </c:pt>
                <c:pt idx="55">
                  <c:v>34.719047709999998</c:v>
                </c:pt>
                <c:pt idx="56">
                  <c:v>34.719047709999998</c:v>
                </c:pt>
                <c:pt idx="57">
                  <c:v>34.719047709999998</c:v>
                </c:pt>
                <c:pt idx="58">
                  <c:v>34.719047709999998</c:v>
                </c:pt>
                <c:pt idx="59">
                  <c:v>34.719047709999998</c:v>
                </c:pt>
                <c:pt idx="60">
                  <c:v>34.719047709999998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95-5042-8394-59A059EBB4CE}"/>
            </c:ext>
          </c:extLst>
        </c:ser>
        <c:ser>
          <c:idx val="3"/>
          <c:order val="2"/>
          <c:tx>
            <c:v>Android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android!$A$2:$A$62</c:f>
              <c:numCache>
                <c:formatCode>General</c:formatCode>
                <c:ptCount val="61"/>
                <c:pt idx="0">
                  <c:v>34.718907299999998</c:v>
                </c:pt>
                <c:pt idx="1">
                  <c:v>34.718899100000002</c:v>
                </c:pt>
                <c:pt idx="2">
                  <c:v>34.718899100000002</c:v>
                </c:pt>
                <c:pt idx="3">
                  <c:v>34.718899100000002</c:v>
                </c:pt>
                <c:pt idx="4">
                  <c:v>34.718899100000002</c:v>
                </c:pt>
                <c:pt idx="5">
                  <c:v>34.718899100000002</c:v>
                </c:pt>
                <c:pt idx="6">
                  <c:v>34.720042200000002</c:v>
                </c:pt>
                <c:pt idx="7">
                  <c:v>34.720042200000002</c:v>
                </c:pt>
                <c:pt idx="8">
                  <c:v>34.720042200000002</c:v>
                </c:pt>
                <c:pt idx="9">
                  <c:v>34.720042200000002</c:v>
                </c:pt>
                <c:pt idx="10">
                  <c:v>34.720042200000002</c:v>
                </c:pt>
                <c:pt idx="11">
                  <c:v>34.720042200000002</c:v>
                </c:pt>
                <c:pt idx="12">
                  <c:v>34.720042200000002</c:v>
                </c:pt>
                <c:pt idx="13">
                  <c:v>34.721286999999997</c:v>
                </c:pt>
                <c:pt idx="14">
                  <c:v>34.721286999999997</c:v>
                </c:pt>
                <c:pt idx="15">
                  <c:v>34.721286999999997</c:v>
                </c:pt>
                <c:pt idx="16">
                  <c:v>34.721286999999997</c:v>
                </c:pt>
                <c:pt idx="17">
                  <c:v>34.721286999999997</c:v>
                </c:pt>
                <c:pt idx="18">
                  <c:v>34.721286999999997</c:v>
                </c:pt>
                <c:pt idx="19">
                  <c:v>34.721286999999997</c:v>
                </c:pt>
                <c:pt idx="20">
                  <c:v>34.721286999999997</c:v>
                </c:pt>
                <c:pt idx="21">
                  <c:v>34.721286999999997</c:v>
                </c:pt>
                <c:pt idx="22">
                  <c:v>34.721286999999997</c:v>
                </c:pt>
                <c:pt idx="23">
                  <c:v>34.721286999999997</c:v>
                </c:pt>
                <c:pt idx="24">
                  <c:v>34.721286999999997</c:v>
                </c:pt>
                <c:pt idx="25">
                  <c:v>34.721286999999997</c:v>
                </c:pt>
                <c:pt idx="26">
                  <c:v>34.721286999999997</c:v>
                </c:pt>
                <c:pt idx="27">
                  <c:v>34.721286999999997</c:v>
                </c:pt>
                <c:pt idx="28">
                  <c:v>34.721286999999997</c:v>
                </c:pt>
                <c:pt idx="29">
                  <c:v>34.721286999999997</c:v>
                </c:pt>
                <c:pt idx="30">
                  <c:v>34.718881600000003</c:v>
                </c:pt>
                <c:pt idx="31">
                  <c:v>34.718881600000003</c:v>
                </c:pt>
                <c:pt idx="32">
                  <c:v>34.718881600000003</c:v>
                </c:pt>
                <c:pt idx="33">
                  <c:v>34.718881600000003</c:v>
                </c:pt>
                <c:pt idx="34">
                  <c:v>34.718881600000003</c:v>
                </c:pt>
                <c:pt idx="35">
                  <c:v>34.718881600000003</c:v>
                </c:pt>
                <c:pt idx="36">
                  <c:v>34.718881600000003</c:v>
                </c:pt>
                <c:pt idx="37">
                  <c:v>34.718881600000003</c:v>
                </c:pt>
                <c:pt idx="38">
                  <c:v>34.718881600000003</c:v>
                </c:pt>
                <c:pt idx="39">
                  <c:v>34.718881600000003</c:v>
                </c:pt>
                <c:pt idx="40">
                  <c:v>34.718881600000003</c:v>
                </c:pt>
                <c:pt idx="41">
                  <c:v>34.718881600000003</c:v>
                </c:pt>
                <c:pt idx="42">
                  <c:v>34.718881600000003</c:v>
                </c:pt>
                <c:pt idx="43">
                  <c:v>34.718881600000003</c:v>
                </c:pt>
                <c:pt idx="44">
                  <c:v>34.718881600000003</c:v>
                </c:pt>
                <c:pt idx="45">
                  <c:v>34.718881600000003</c:v>
                </c:pt>
                <c:pt idx="46">
                  <c:v>34.718881600000003</c:v>
                </c:pt>
                <c:pt idx="47">
                  <c:v>34.718881600000003</c:v>
                </c:pt>
                <c:pt idx="48">
                  <c:v>34.718881600000003</c:v>
                </c:pt>
                <c:pt idx="49">
                  <c:v>34.718881600000003</c:v>
                </c:pt>
                <c:pt idx="50">
                  <c:v>34.718881600000003</c:v>
                </c:pt>
                <c:pt idx="51">
                  <c:v>34.718881600000003</c:v>
                </c:pt>
                <c:pt idx="52">
                  <c:v>34.718881600000003</c:v>
                </c:pt>
                <c:pt idx="53">
                  <c:v>34.718881600000003</c:v>
                </c:pt>
                <c:pt idx="54">
                  <c:v>34.718881600000003</c:v>
                </c:pt>
                <c:pt idx="55">
                  <c:v>34.718881600000003</c:v>
                </c:pt>
                <c:pt idx="56">
                  <c:v>34.718881600000003</c:v>
                </c:pt>
                <c:pt idx="57">
                  <c:v>34.718881600000003</c:v>
                </c:pt>
                <c:pt idx="58">
                  <c:v>34.718881600000003</c:v>
                </c:pt>
                <c:pt idx="59">
                  <c:v>34.718881600000003</c:v>
                </c:pt>
                <c:pt idx="60">
                  <c:v>34.718881600000003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B0-B94C-A71D-2F03FC43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655663"/>
        <c:axId val="1469817983"/>
      </c:scatterChart>
      <c:valAx>
        <c:axId val="1469655663"/>
        <c:scaling>
          <c:orientation val="minMax"/>
          <c:max val="6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時間</a:t>
                </a:r>
                <a:r>
                  <a:rPr lang="en-US" altLang="ja-JP" sz="1100"/>
                  <a:t>(</a:t>
                </a:r>
                <a:r>
                  <a:rPr lang="ja-JP" altLang="en-US" sz="1100"/>
                  <a:t>秒</a:t>
                </a:r>
                <a:r>
                  <a:rPr lang="en-US" altLang="ja-JP" sz="1100"/>
                  <a:t>)</a:t>
                </a:r>
                <a:endParaRPr lang="ja-JP" altLang="en-US" sz="1100"/>
              </a:p>
            </c:rich>
          </c:tx>
          <c:layout>
            <c:manualLayout>
              <c:xMode val="edge"/>
              <c:yMode val="edge"/>
              <c:x val="0.46011249736284893"/>
              <c:y val="0.92048192771084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817983"/>
        <c:crosses val="autoZero"/>
        <c:crossBetween val="midCat"/>
      </c:valAx>
      <c:valAx>
        <c:axId val="146981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緯度</a:t>
                </a:r>
              </a:p>
            </c:rich>
          </c:tx>
          <c:layout>
            <c:manualLayout>
              <c:xMode val="edge"/>
              <c:yMode val="edge"/>
              <c:x val="9.5622607834819542E-3"/>
              <c:y val="0.44344369604401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000_);[Red]\(#,##0.000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6556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経度</a:t>
            </a:r>
            <a:r>
              <a:rPr lang="en-US" altLang="ja-JP"/>
              <a:t> (Long.)</a:t>
            </a:r>
            <a:r>
              <a:rPr lang="en-US" altLang="ja-JP" baseline="0"/>
              <a:t> </a:t>
            </a:r>
            <a:r>
              <a:rPr lang="en-US" altLang="ja-JP"/>
              <a:t> </a:t>
            </a:r>
            <a:r>
              <a:rPr lang="ja-JP" altLang="en-US"/>
              <a:t>変化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iPad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iPad!$B$2:$B$62</c:f>
              <c:numCache>
                <c:formatCode>General</c:formatCode>
                <c:ptCount val="61"/>
                <c:pt idx="0">
                  <c:v>135.30099157000001</c:v>
                </c:pt>
                <c:pt idx="1">
                  <c:v>135.30099157000001</c:v>
                </c:pt>
                <c:pt idx="2">
                  <c:v>135.30099157000001</c:v>
                </c:pt>
                <c:pt idx="3">
                  <c:v>135.30099157000001</c:v>
                </c:pt>
                <c:pt idx="4">
                  <c:v>135.30015435999999</c:v>
                </c:pt>
                <c:pt idx="5">
                  <c:v>135.30015435999999</c:v>
                </c:pt>
                <c:pt idx="6">
                  <c:v>135.30003776999999</c:v>
                </c:pt>
                <c:pt idx="7">
                  <c:v>135.30003776999999</c:v>
                </c:pt>
                <c:pt idx="8">
                  <c:v>135.30003776999999</c:v>
                </c:pt>
                <c:pt idx="9">
                  <c:v>135.30003776999999</c:v>
                </c:pt>
                <c:pt idx="10">
                  <c:v>135.30003776999999</c:v>
                </c:pt>
                <c:pt idx="11">
                  <c:v>135.30003776999999</c:v>
                </c:pt>
                <c:pt idx="12">
                  <c:v>135.30003776999999</c:v>
                </c:pt>
                <c:pt idx="13">
                  <c:v>135.30003776999999</c:v>
                </c:pt>
                <c:pt idx="14">
                  <c:v>135.30003776999999</c:v>
                </c:pt>
                <c:pt idx="15">
                  <c:v>135.30003776999999</c:v>
                </c:pt>
                <c:pt idx="16">
                  <c:v>135.30003776999999</c:v>
                </c:pt>
                <c:pt idx="17">
                  <c:v>135.30003776999999</c:v>
                </c:pt>
                <c:pt idx="18">
                  <c:v>135.30003776999999</c:v>
                </c:pt>
                <c:pt idx="19">
                  <c:v>135.30003776999999</c:v>
                </c:pt>
                <c:pt idx="20">
                  <c:v>135.30003776999999</c:v>
                </c:pt>
                <c:pt idx="21">
                  <c:v>135.30003776999999</c:v>
                </c:pt>
                <c:pt idx="22">
                  <c:v>135.30003776999999</c:v>
                </c:pt>
                <c:pt idx="23">
                  <c:v>135.30003776999999</c:v>
                </c:pt>
                <c:pt idx="24">
                  <c:v>135.30003776999999</c:v>
                </c:pt>
                <c:pt idx="25">
                  <c:v>135.30003776999999</c:v>
                </c:pt>
                <c:pt idx="26">
                  <c:v>135.30003776999999</c:v>
                </c:pt>
                <c:pt idx="27">
                  <c:v>135.30003776999999</c:v>
                </c:pt>
                <c:pt idx="28">
                  <c:v>135.30003776999999</c:v>
                </c:pt>
                <c:pt idx="29">
                  <c:v>135.30003776999999</c:v>
                </c:pt>
                <c:pt idx="30">
                  <c:v>135.30003776999999</c:v>
                </c:pt>
                <c:pt idx="31">
                  <c:v>135.30003776999999</c:v>
                </c:pt>
                <c:pt idx="32">
                  <c:v>135.30003776999999</c:v>
                </c:pt>
                <c:pt idx="33">
                  <c:v>135.30003776999999</c:v>
                </c:pt>
                <c:pt idx="34">
                  <c:v>135.30003776999999</c:v>
                </c:pt>
                <c:pt idx="35">
                  <c:v>135.30003776999999</c:v>
                </c:pt>
                <c:pt idx="36">
                  <c:v>135.30003776999999</c:v>
                </c:pt>
                <c:pt idx="37">
                  <c:v>135.30003776999999</c:v>
                </c:pt>
                <c:pt idx="38">
                  <c:v>135.30003776999999</c:v>
                </c:pt>
                <c:pt idx="39">
                  <c:v>135.30003776999999</c:v>
                </c:pt>
                <c:pt idx="40">
                  <c:v>135.30003776999999</c:v>
                </c:pt>
                <c:pt idx="41">
                  <c:v>135.30003776999999</c:v>
                </c:pt>
                <c:pt idx="42">
                  <c:v>135.30003776999999</c:v>
                </c:pt>
                <c:pt idx="43">
                  <c:v>135.30003776999999</c:v>
                </c:pt>
                <c:pt idx="44">
                  <c:v>135.30003776999999</c:v>
                </c:pt>
                <c:pt idx="45">
                  <c:v>135.30003776999999</c:v>
                </c:pt>
                <c:pt idx="46">
                  <c:v>135.30003776999999</c:v>
                </c:pt>
                <c:pt idx="47">
                  <c:v>135.30003776999999</c:v>
                </c:pt>
                <c:pt idx="48">
                  <c:v>135.30003776999999</c:v>
                </c:pt>
                <c:pt idx="49">
                  <c:v>135.30003776999999</c:v>
                </c:pt>
                <c:pt idx="50">
                  <c:v>135.30003776999999</c:v>
                </c:pt>
                <c:pt idx="51">
                  <c:v>135.30003776999999</c:v>
                </c:pt>
                <c:pt idx="52">
                  <c:v>135.30003776999999</c:v>
                </c:pt>
                <c:pt idx="53">
                  <c:v>135.30003776999999</c:v>
                </c:pt>
                <c:pt idx="54">
                  <c:v>135.30003776999999</c:v>
                </c:pt>
                <c:pt idx="55">
                  <c:v>135.30003776999999</c:v>
                </c:pt>
                <c:pt idx="56">
                  <c:v>135.30003776999999</c:v>
                </c:pt>
                <c:pt idx="57">
                  <c:v>135.30003776999999</c:v>
                </c:pt>
                <c:pt idx="58">
                  <c:v>135.30003776999999</c:v>
                </c:pt>
                <c:pt idx="59">
                  <c:v>135.30003776999999</c:v>
                </c:pt>
                <c:pt idx="60">
                  <c:v>135.30003776999999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7C-054F-B8E4-80D8952B1F79}"/>
            </c:ext>
          </c:extLst>
        </c:ser>
        <c:ser>
          <c:idx val="1"/>
          <c:order val="1"/>
          <c:tx>
            <c:v>iPhone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yVal>
            <c:numRef>
              <c:f>iPhone!$B$2:$B$62</c:f>
              <c:numCache>
                <c:formatCode>General</c:formatCode>
                <c:ptCount val="61"/>
                <c:pt idx="0">
                  <c:v>135.30004405</c:v>
                </c:pt>
                <c:pt idx="1">
                  <c:v>135.30004405</c:v>
                </c:pt>
                <c:pt idx="2">
                  <c:v>135.30004405</c:v>
                </c:pt>
                <c:pt idx="3">
                  <c:v>135.30004405</c:v>
                </c:pt>
                <c:pt idx="4">
                  <c:v>135.30003123</c:v>
                </c:pt>
                <c:pt idx="5">
                  <c:v>135.30003123</c:v>
                </c:pt>
                <c:pt idx="6">
                  <c:v>135.30003123</c:v>
                </c:pt>
                <c:pt idx="7">
                  <c:v>135.30003123</c:v>
                </c:pt>
                <c:pt idx="8">
                  <c:v>135.30003123</c:v>
                </c:pt>
                <c:pt idx="9">
                  <c:v>135.30003123</c:v>
                </c:pt>
                <c:pt idx="10">
                  <c:v>135.30003123</c:v>
                </c:pt>
                <c:pt idx="11">
                  <c:v>135.30003123</c:v>
                </c:pt>
                <c:pt idx="12">
                  <c:v>135.30003123</c:v>
                </c:pt>
                <c:pt idx="13">
                  <c:v>135.30003123</c:v>
                </c:pt>
                <c:pt idx="14">
                  <c:v>135.30003123</c:v>
                </c:pt>
                <c:pt idx="15">
                  <c:v>135.30003123</c:v>
                </c:pt>
                <c:pt idx="16">
                  <c:v>135.30003123</c:v>
                </c:pt>
                <c:pt idx="17">
                  <c:v>135.30003123</c:v>
                </c:pt>
                <c:pt idx="18">
                  <c:v>135.30003123</c:v>
                </c:pt>
                <c:pt idx="19">
                  <c:v>135.30003123</c:v>
                </c:pt>
                <c:pt idx="20">
                  <c:v>135.30003123</c:v>
                </c:pt>
                <c:pt idx="21">
                  <c:v>135.30003123</c:v>
                </c:pt>
                <c:pt idx="22">
                  <c:v>135.30003123</c:v>
                </c:pt>
                <c:pt idx="23">
                  <c:v>135.30003123</c:v>
                </c:pt>
                <c:pt idx="24">
                  <c:v>135.30003123</c:v>
                </c:pt>
                <c:pt idx="25">
                  <c:v>135.30003123</c:v>
                </c:pt>
                <c:pt idx="26">
                  <c:v>135.30003123</c:v>
                </c:pt>
                <c:pt idx="27">
                  <c:v>135.30003123</c:v>
                </c:pt>
                <c:pt idx="28">
                  <c:v>135.30003123</c:v>
                </c:pt>
                <c:pt idx="29">
                  <c:v>135.30003123</c:v>
                </c:pt>
                <c:pt idx="30">
                  <c:v>135.30003123</c:v>
                </c:pt>
                <c:pt idx="31">
                  <c:v>135.30003123</c:v>
                </c:pt>
                <c:pt idx="32">
                  <c:v>135.30003123</c:v>
                </c:pt>
                <c:pt idx="33">
                  <c:v>135.30003123</c:v>
                </c:pt>
                <c:pt idx="34">
                  <c:v>135.30003123</c:v>
                </c:pt>
                <c:pt idx="35">
                  <c:v>135.30003123</c:v>
                </c:pt>
                <c:pt idx="36">
                  <c:v>135.30003123</c:v>
                </c:pt>
                <c:pt idx="37">
                  <c:v>135.30003123</c:v>
                </c:pt>
                <c:pt idx="38">
                  <c:v>135.30003123</c:v>
                </c:pt>
                <c:pt idx="39">
                  <c:v>135.30003123</c:v>
                </c:pt>
                <c:pt idx="40">
                  <c:v>135.30003123</c:v>
                </c:pt>
                <c:pt idx="41">
                  <c:v>135.30003123</c:v>
                </c:pt>
                <c:pt idx="42">
                  <c:v>135.30003123</c:v>
                </c:pt>
                <c:pt idx="43">
                  <c:v>135.30003123</c:v>
                </c:pt>
                <c:pt idx="44">
                  <c:v>135.30003123</c:v>
                </c:pt>
                <c:pt idx="45">
                  <c:v>135.30003123</c:v>
                </c:pt>
                <c:pt idx="46">
                  <c:v>135.30003123</c:v>
                </c:pt>
                <c:pt idx="47">
                  <c:v>135.30003123</c:v>
                </c:pt>
                <c:pt idx="48">
                  <c:v>135.30003123</c:v>
                </c:pt>
                <c:pt idx="49">
                  <c:v>135.30003123</c:v>
                </c:pt>
                <c:pt idx="50">
                  <c:v>135.30003123</c:v>
                </c:pt>
                <c:pt idx="51">
                  <c:v>135.30003123</c:v>
                </c:pt>
                <c:pt idx="52">
                  <c:v>135.30003123</c:v>
                </c:pt>
                <c:pt idx="53">
                  <c:v>135.30003123</c:v>
                </c:pt>
                <c:pt idx="54">
                  <c:v>135.30003123</c:v>
                </c:pt>
                <c:pt idx="55">
                  <c:v>135.30003123</c:v>
                </c:pt>
                <c:pt idx="56">
                  <c:v>135.30003123</c:v>
                </c:pt>
                <c:pt idx="57">
                  <c:v>135.30003123</c:v>
                </c:pt>
                <c:pt idx="58">
                  <c:v>135.30003123</c:v>
                </c:pt>
                <c:pt idx="59">
                  <c:v>135.30003123</c:v>
                </c:pt>
                <c:pt idx="60">
                  <c:v>135.30003123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14-324A-8F86-F6EDB2211B8E}"/>
            </c:ext>
          </c:extLst>
        </c:ser>
        <c:ser>
          <c:idx val="0"/>
          <c:order val="2"/>
          <c:tx>
            <c:v>Android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yVal>
            <c:numRef>
              <c:f>android!$B$2:$B$62</c:f>
              <c:numCache>
                <c:formatCode>General</c:formatCode>
                <c:ptCount val="61"/>
                <c:pt idx="0">
                  <c:v>135.29983379999999</c:v>
                </c:pt>
                <c:pt idx="1">
                  <c:v>135.2998705</c:v>
                </c:pt>
                <c:pt idx="2">
                  <c:v>135.2998705</c:v>
                </c:pt>
                <c:pt idx="3">
                  <c:v>135.2998705</c:v>
                </c:pt>
                <c:pt idx="4">
                  <c:v>135.2998705</c:v>
                </c:pt>
                <c:pt idx="5">
                  <c:v>135.2998705</c:v>
                </c:pt>
                <c:pt idx="6">
                  <c:v>135.29894619999999</c:v>
                </c:pt>
                <c:pt idx="7">
                  <c:v>135.29894619999999</c:v>
                </c:pt>
                <c:pt idx="8">
                  <c:v>135.29894619999999</c:v>
                </c:pt>
                <c:pt idx="9">
                  <c:v>135.29894619999999</c:v>
                </c:pt>
                <c:pt idx="10">
                  <c:v>135.29894619999999</c:v>
                </c:pt>
                <c:pt idx="11">
                  <c:v>135.29894619999999</c:v>
                </c:pt>
                <c:pt idx="12">
                  <c:v>135.29894619999999</c:v>
                </c:pt>
                <c:pt idx="13">
                  <c:v>135.2992395</c:v>
                </c:pt>
                <c:pt idx="14">
                  <c:v>135.2992395</c:v>
                </c:pt>
                <c:pt idx="15">
                  <c:v>135.2992395</c:v>
                </c:pt>
                <c:pt idx="16">
                  <c:v>135.2992395</c:v>
                </c:pt>
                <c:pt idx="17">
                  <c:v>135.2992395</c:v>
                </c:pt>
                <c:pt idx="18">
                  <c:v>135.2992395</c:v>
                </c:pt>
                <c:pt idx="19">
                  <c:v>135.2992395</c:v>
                </c:pt>
                <c:pt idx="20">
                  <c:v>135.2992395</c:v>
                </c:pt>
                <c:pt idx="21">
                  <c:v>135.2992395</c:v>
                </c:pt>
                <c:pt idx="22">
                  <c:v>135.2992395</c:v>
                </c:pt>
                <c:pt idx="23">
                  <c:v>135.2992395</c:v>
                </c:pt>
                <c:pt idx="24">
                  <c:v>135.2992395</c:v>
                </c:pt>
                <c:pt idx="25">
                  <c:v>135.2992395</c:v>
                </c:pt>
                <c:pt idx="26">
                  <c:v>135.2992395</c:v>
                </c:pt>
                <c:pt idx="27">
                  <c:v>135.2992395</c:v>
                </c:pt>
                <c:pt idx="28">
                  <c:v>135.2992395</c:v>
                </c:pt>
                <c:pt idx="29">
                  <c:v>135.2992395</c:v>
                </c:pt>
                <c:pt idx="30">
                  <c:v>135.2999088</c:v>
                </c:pt>
                <c:pt idx="31">
                  <c:v>135.2999088</c:v>
                </c:pt>
                <c:pt idx="32">
                  <c:v>135.2999088</c:v>
                </c:pt>
                <c:pt idx="33">
                  <c:v>135.2999088</c:v>
                </c:pt>
                <c:pt idx="34">
                  <c:v>135.2999088</c:v>
                </c:pt>
                <c:pt idx="35">
                  <c:v>135.2999088</c:v>
                </c:pt>
                <c:pt idx="36">
                  <c:v>135.2999088</c:v>
                </c:pt>
                <c:pt idx="37">
                  <c:v>135.2999088</c:v>
                </c:pt>
                <c:pt idx="38">
                  <c:v>135.2999088</c:v>
                </c:pt>
                <c:pt idx="39">
                  <c:v>135.2999088</c:v>
                </c:pt>
                <c:pt idx="40">
                  <c:v>135.2999088</c:v>
                </c:pt>
                <c:pt idx="41">
                  <c:v>135.2999088</c:v>
                </c:pt>
                <c:pt idx="42">
                  <c:v>135.2999088</c:v>
                </c:pt>
                <c:pt idx="43">
                  <c:v>135.2999088</c:v>
                </c:pt>
                <c:pt idx="44">
                  <c:v>135.2999088</c:v>
                </c:pt>
                <c:pt idx="45">
                  <c:v>135.2999088</c:v>
                </c:pt>
                <c:pt idx="46">
                  <c:v>135.2999088</c:v>
                </c:pt>
                <c:pt idx="47">
                  <c:v>135.2999088</c:v>
                </c:pt>
                <c:pt idx="48">
                  <c:v>135.2999088</c:v>
                </c:pt>
                <c:pt idx="49">
                  <c:v>135.2999088</c:v>
                </c:pt>
                <c:pt idx="50">
                  <c:v>135.2999088</c:v>
                </c:pt>
                <c:pt idx="51">
                  <c:v>135.2999088</c:v>
                </c:pt>
                <c:pt idx="52">
                  <c:v>135.2999088</c:v>
                </c:pt>
                <c:pt idx="53">
                  <c:v>135.2999088</c:v>
                </c:pt>
                <c:pt idx="54">
                  <c:v>135.2999088</c:v>
                </c:pt>
                <c:pt idx="55">
                  <c:v>135.2999088</c:v>
                </c:pt>
                <c:pt idx="56">
                  <c:v>135.2999088</c:v>
                </c:pt>
                <c:pt idx="57">
                  <c:v>135.2999088</c:v>
                </c:pt>
                <c:pt idx="58">
                  <c:v>135.2999088</c:v>
                </c:pt>
                <c:pt idx="59">
                  <c:v>135.2999088</c:v>
                </c:pt>
                <c:pt idx="60">
                  <c:v>135.2999088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4-324A-8F86-F6EDB221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982959"/>
        <c:axId val="1434263791"/>
      </c:scatterChart>
      <c:valAx>
        <c:axId val="1433982959"/>
        <c:scaling>
          <c:orientation val="minMax"/>
          <c:max val="6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時間</a:t>
                </a:r>
                <a:r>
                  <a:rPr lang="en-US" altLang="ja-JP" sz="1100"/>
                  <a:t>(</a:t>
                </a:r>
                <a:r>
                  <a:rPr lang="ja-JP" altLang="en-US" sz="1100"/>
                  <a:t>秒</a:t>
                </a:r>
                <a:r>
                  <a:rPr lang="en-US" altLang="ja-JP" sz="1100"/>
                  <a:t>)</a:t>
                </a:r>
                <a:endParaRPr lang="ja-JP" altLang="en-US" sz="1100"/>
              </a:p>
            </c:rich>
          </c:tx>
          <c:layout>
            <c:manualLayout>
              <c:xMode val="edge"/>
              <c:yMode val="edge"/>
              <c:x val="0.46417182504264604"/>
              <c:y val="0.90981595092024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4263791"/>
        <c:crosses val="autoZero"/>
        <c:crossBetween val="midCat"/>
      </c:valAx>
      <c:valAx>
        <c:axId val="143426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経度</a:t>
                </a:r>
              </a:p>
            </c:rich>
          </c:tx>
          <c:layout>
            <c:manualLayout>
              <c:xMode val="edge"/>
              <c:yMode val="edge"/>
              <c:x val="9.8446727685033725E-3"/>
              <c:y val="0.44547026713685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000_);[Red]\(#,##0.000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3982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測位位置プロット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60086526323994"/>
          <c:y val="8.191516862279008E-2"/>
          <c:w val="0.70590534965712315"/>
          <c:h val="0.80753766156588913"/>
        </c:manualLayout>
      </c:layout>
      <c:scatterChart>
        <c:scatterStyle val="lineMarker"/>
        <c:varyColors val="0"/>
        <c:ser>
          <c:idx val="2"/>
          <c:order val="0"/>
          <c:tx>
            <c:v>iPad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0">
                <a:solidFill>
                  <a:schemeClr val="accent4"/>
                </a:solidFill>
              </a:ln>
              <a:effectLst/>
            </c:spPr>
          </c:marker>
          <c:xVal>
            <c:numRef>
              <c:f>iPad!$B$2:$B$62</c:f>
              <c:numCache>
                <c:formatCode>General</c:formatCode>
                <c:ptCount val="61"/>
                <c:pt idx="0">
                  <c:v>135.30099157000001</c:v>
                </c:pt>
                <c:pt idx="1">
                  <c:v>135.30099157000001</c:v>
                </c:pt>
                <c:pt idx="2">
                  <c:v>135.30099157000001</c:v>
                </c:pt>
                <c:pt idx="3">
                  <c:v>135.30099157000001</c:v>
                </c:pt>
                <c:pt idx="4">
                  <c:v>135.30015435999999</c:v>
                </c:pt>
                <c:pt idx="5">
                  <c:v>135.30015435999999</c:v>
                </c:pt>
                <c:pt idx="6">
                  <c:v>135.30003776999999</c:v>
                </c:pt>
                <c:pt idx="7">
                  <c:v>135.30003776999999</c:v>
                </c:pt>
                <c:pt idx="8">
                  <c:v>135.30003776999999</c:v>
                </c:pt>
                <c:pt idx="9">
                  <c:v>135.30003776999999</c:v>
                </c:pt>
                <c:pt idx="10">
                  <c:v>135.30003776999999</c:v>
                </c:pt>
                <c:pt idx="11">
                  <c:v>135.30003776999999</c:v>
                </c:pt>
                <c:pt idx="12">
                  <c:v>135.30003776999999</c:v>
                </c:pt>
                <c:pt idx="13">
                  <c:v>135.30003776999999</c:v>
                </c:pt>
                <c:pt idx="14">
                  <c:v>135.30003776999999</c:v>
                </c:pt>
                <c:pt idx="15">
                  <c:v>135.30003776999999</c:v>
                </c:pt>
                <c:pt idx="16">
                  <c:v>135.30003776999999</c:v>
                </c:pt>
                <c:pt idx="17">
                  <c:v>135.30003776999999</c:v>
                </c:pt>
                <c:pt idx="18">
                  <c:v>135.30003776999999</c:v>
                </c:pt>
                <c:pt idx="19">
                  <c:v>135.30003776999999</c:v>
                </c:pt>
                <c:pt idx="20">
                  <c:v>135.30003776999999</c:v>
                </c:pt>
                <c:pt idx="21">
                  <c:v>135.30003776999999</c:v>
                </c:pt>
                <c:pt idx="22">
                  <c:v>135.30003776999999</c:v>
                </c:pt>
                <c:pt idx="23">
                  <c:v>135.30003776999999</c:v>
                </c:pt>
                <c:pt idx="24">
                  <c:v>135.30003776999999</c:v>
                </c:pt>
                <c:pt idx="25">
                  <c:v>135.30003776999999</c:v>
                </c:pt>
                <c:pt idx="26">
                  <c:v>135.30003776999999</c:v>
                </c:pt>
                <c:pt idx="27">
                  <c:v>135.30003776999999</c:v>
                </c:pt>
                <c:pt idx="28">
                  <c:v>135.30003776999999</c:v>
                </c:pt>
                <c:pt idx="29">
                  <c:v>135.30003776999999</c:v>
                </c:pt>
                <c:pt idx="30">
                  <c:v>135.30003776999999</c:v>
                </c:pt>
                <c:pt idx="31">
                  <c:v>135.30003776999999</c:v>
                </c:pt>
                <c:pt idx="32">
                  <c:v>135.30003776999999</c:v>
                </c:pt>
                <c:pt idx="33">
                  <c:v>135.30003776999999</c:v>
                </c:pt>
                <c:pt idx="34">
                  <c:v>135.30003776999999</c:v>
                </c:pt>
                <c:pt idx="35">
                  <c:v>135.30003776999999</c:v>
                </c:pt>
                <c:pt idx="36">
                  <c:v>135.30003776999999</c:v>
                </c:pt>
                <c:pt idx="37">
                  <c:v>135.30003776999999</c:v>
                </c:pt>
                <c:pt idx="38">
                  <c:v>135.30003776999999</c:v>
                </c:pt>
                <c:pt idx="39">
                  <c:v>135.30003776999999</c:v>
                </c:pt>
                <c:pt idx="40">
                  <c:v>135.30003776999999</c:v>
                </c:pt>
                <c:pt idx="41">
                  <c:v>135.30003776999999</c:v>
                </c:pt>
                <c:pt idx="42">
                  <c:v>135.30003776999999</c:v>
                </c:pt>
                <c:pt idx="43">
                  <c:v>135.30003776999999</c:v>
                </c:pt>
                <c:pt idx="44">
                  <c:v>135.30003776999999</c:v>
                </c:pt>
                <c:pt idx="45">
                  <c:v>135.30003776999999</c:v>
                </c:pt>
                <c:pt idx="46">
                  <c:v>135.30003776999999</c:v>
                </c:pt>
                <c:pt idx="47">
                  <c:v>135.30003776999999</c:v>
                </c:pt>
                <c:pt idx="48">
                  <c:v>135.30003776999999</c:v>
                </c:pt>
                <c:pt idx="49">
                  <c:v>135.30003776999999</c:v>
                </c:pt>
                <c:pt idx="50">
                  <c:v>135.30003776999999</c:v>
                </c:pt>
                <c:pt idx="51">
                  <c:v>135.30003776999999</c:v>
                </c:pt>
                <c:pt idx="52">
                  <c:v>135.30003776999999</c:v>
                </c:pt>
                <c:pt idx="53">
                  <c:v>135.30003776999999</c:v>
                </c:pt>
                <c:pt idx="54">
                  <c:v>135.30003776999999</c:v>
                </c:pt>
                <c:pt idx="55">
                  <c:v>135.30003776999999</c:v>
                </c:pt>
                <c:pt idx="56">
                  <c:v>135.30003776999999</c:v>
                </c:pt>
                <c:pt idx="57">
                  <c:v>135.30003776999999</c:v>
                </c:pt>
                <c:pt idx="58">
                  <c:v>135.30003776999999</c:v>
                </c:pt>
                <c:pt idx="59">
                  <c:v>135.30003776999999</c:v>
                </c:pt>
                <c:pt idx="60">
                  <c:v>135.30003776999999</c:v>
                </c:pt>
              </c:numCache>
            </c:numRef>
          </c:xVal>
          <c:yVal>
            <c:numRef>
              <c:f>iPad!$A$2:$A$62</c:f>
              <c:numCache>
                <c:formatCode>General</c:formatCode>
                <c:ptCount val="61"/>
                <c:pt idx="0">
                  <c:v>34.715428719999998</c:v>
                </c:pt>
                <c:pt idx="1">
                  <c:v>34.715428719999998</c:v>
                </c:pt>
                <c:pt idx="2">
                  <c:v>34.715428719999998</c:v>
                </c:pt>
                <c:pt idx="3">
                  <c:v>34.715428719999998</c:v>
                </c:pt>
                <c:pt idx="4">
                  <c:v>34.719069380000001</c:v>
                </c:pt>
                <c:pt idx="5">
                  <c:v>34.719069380000001</c:v>
                </c:pt>
                <c:pt idx="6">
                  <c:v>34.719129639999998</c:v>
                </c:pt>
                <c:pt idx="7">
                  <c:v>34.719129639999998</c:v>
                </c:pt>
                <c:pt idx="8">
                  <c:v>34.719129639999998</c:v>
                </c:pt>
                <c:pt idx="9">
                  <c:v>34.719129639999998</c:v>
                </c:pt>
                <c:pt idx="10">
                  <c:v>34.719129639999998</c:v>
                </c:pt>
                <c:pt idx="11">
                  <c:v>34.719129639999998</c:v>
                </c:pt>
                <c:pt idx="12">
                  <c:v>34.719129639999998</c:v>
                </c:pt>
                <c:pt idx="13">
                  <c:v>34.719129639999998</c:v>
                </c:pt>
                <c:pt idx="14">
                  <c:v>34.719129639999998</c:v>
                </c:pt>
                <c:pt idx="15">
                  <c:v>34.719129639999998</c:v>
                </c:pt>
                <c:pt idx="16">
                  <c:v>34.719129639999998</c:v>
                </c:pt>
                <c:pt idx="17">
                  <c:v>34.719129639999998</c:v>
                </c:pt>
                <c:pt idx="18">
                  <c:v>34.719129639999998</c:v>
                </c:pt>
                <c:pt idx="19">
                  <c:v>34.719129639999998</c:v>
                </c:pt>
                <c:pt idx="20">
                  <c:v>34.719129639999998</c:v>
                </c:pt>
                <c:pt idx="21">
                  <c:v>34.719129639999998</c:v>
                </c:pt>
                <c:pt idx="22">
                  <c:v>34.719129639999998</c:v>
                </c:pt>
                <c:pt idx="23">
                  <c:v>34.719129639999998</c:v>
                </c:pt>
                <c:pt idx="24">
                  <c:v>34.719129639999998</c:v>
                </c:pt>
                <c:pt idx="25">
                  <c:v>34.719129639999998</c:v>
                </c:pt>
                <c:pt idx="26">
                  <c:v>34.719129639999998</c:v>
                </c:pt>
                <c:pt idx="27">
                  <c:v>34.719129639999998</c:v>
                </c:pt>
                <c:pt idx="28">
                  <c:v>34.719129639999998</c:v>
                </c:pt>
                <c:pt idx="29">
                  <c:v>34.719129639999998</c:v>
                </c:pt>
                <c:pt idx="30">
                  <c:v>34.719129639999998</c:v>
                </c:pt>
                <c:pt idx="31">
                  <c:v>34.719129639999998</c:v>
                </c:pt>
                <c:pt idx="32">
                  <c:v>34.719129639999998</c:v>
                </c:pt>
                <c:pt idx="33">
                  <c:v>34.719129639999998</c:v>
                </c:pt>
                <c:pt idx="34">
                  <c:v>34.719129639999998</c:v>
                </c:pt>
                <c:pt idx="35">
                  <c:v>34.719129639999998</c:v>
                </c:pt>
                <c:pt idx="36">
                  <c:v>34.719129639999998</c:v>
                </c:pt>
                <c:pt idx="37">
                  <c:v>34.719129639999998</c:v>
                </c:pt>
                <c:pt idx="38">
                  <c:v>34.719129639999998</c:v>
                </c:pt>
                <c:pt idx="39">
                  <c:v>34.719129639999998</c:v>
                </c:pt>
                <c:pt idx="40">
                  <c:v>34.719129639999998</c:v>
                </c:pt>
                <c:pt idx="41">
                  <c:v>34.719129639999998</c:v>
                </c:pt>
                <c:pt idx="42">
                  <c:v>34.719129639999998</c:v>
                </c:pt>
                <c:pt idx="43">
                  <c:v>34.719129639999998</c:v>
                </c:pt>
                <c:pt idx="44">
                  <c:v>34.719129639999998</c:v>
                </c:pt>
                <c:pt idx="45">
                  <c:v>34.719129639999998</c:v>
                </c:pt>
                <c:pt idx="46">
                  <c:v>34.719129639999998</c:v>
                </c:pt>
                <c:pt idx="47">
                  <c:v>34.719129639999998</c:v>
                </c:pt>
                <c:pt idx="48">
                  <c:v>34.719129639999998</c:v>
                </c:pt>
                <c:pt idx="49">
                  <c:v>34.719129639999998</c:v>
                </c:pt>
                <c:pt idx="50">
                  <c:v>34.719129639999998</c:v>
                </c:pt>
                <c:pt idx="51">
                  <c:v>34.719129639999998</c:v>
                </c:pt>
                <c:pt idx="52">
                  <c:v>34.719129639999998</c:v>
                </c:pt>
                <c:pt idx="53">
                  <c:v>34.719129639999998</c:v>
                </c:pt>
                <c:pt idx="54">
                  <c:v>34.719129639999998</c:v>
                </c:pt>
                <c:pt idx="55">
                  <c:v>34.719129639999998</c:v>
                </c:pt>
                <c:pt idx="56">
                  <c:v>34.719129639999998</c:v>
                </c:pt>
                <c:pt idx="57">
                  <c:v>34.719129639999998</c:v>
                </c:pt>
                <c:pt idx="58">
                  <c:v>34.719129639999998</c:v>
                </c:pt>
                <c:pt idx="59">
                  <c:v>34.719129639999998</c:v>
                </c:pt>
                <c:pt idx="60">
                  <c:v>34.719129639999998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54-7D4B-96CA-29655754D3A8}"/>
            </c:ext>
          </c:extLst>
        </c:ser>
        <c:ser>
          <c:idx val="3"/>
          <c:order val="1"/>
          <c:tx>
            <c:v>iPhone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0">
                <a:solidFill>
                  <a:schemeClr val="accent2"/>
                </a:solidFill>
              </a:ln>
              <a:effectLst/>
            </c:spPr>
          </c:marker>
          <c:xVal>
            <c:numRef>
              <c:f>iPhone!$B$2:$B$62</c:f>
              <c:numCache>
                <c:formatCode>General</c:formatCode>
                <c:ptCount val="61"/>
                <c:pt idx="0">
                  <c:v>135.30004405</c:v>
                </c:pt>
                <c:pt idx="1">
                  <c:v>135.30004405</c:v>
                </c:pt>
                <c:pt idx="2">
                  <c:v>135.30004405</c:v>
                </c:pt>
                <c:pt idx="3">
                  <c:v>135.30004405</c:v>
                </c:pt>
                <c:pt idx="4">
                  <c:v>135.30003123</c:v>
                </c:pt>
                <c:pt idx="5">
                  <c:v>135.30003123</c:v>
                </c:pt>
                <c:pt idx="6">
                  <c:v>135.30003123</c:v>
                </c:pt>
                <c:pt idx="7">
                  <c:v>135.30003123</c:v>
                </c:pt>
                <c:pt idx="8">
                  <c:v>135.30003123</c:v>
                </c:pt>
                <c:pt idx="9">
                  <c:v>135.30003123</c:v>
                </c:pt>
                <c:pt idx="10">
                  <c:v>135.30003123</c:v>
                </c:pt>
                <c:pt idx="11">
                  <c:v>135.30003123</c:v>
                </c:pt>
                <c:pt idx="12">
                  <c:v>135.30003123</c:v>
                </c:pt>
                <c:pt idx="13">
                  <c:v>135.30003123</c:v>
                </c:pt>
                <c:pt idx="14">
                  <c:v>135.30003123</c:v>
                </c:pt>
                <c:pt idx="15">
                  <c:v>135.30003123</c:v>
                </c:pt>
                <c:pt idx="16">
                  <c:v>135.30003123</c:v>
                </c:pt>
                <c:pt idx="17">
                  <c:v>135.30003123</c:v>
                </c:pt>
                <c:pt idx="18">
                  <c:v>135.30003123</c:v>
                </c:pt>
                <c:pt idx="19">
                  <c:v>135.30003123</c:v>
                </c:pt>
                <c:pt idx="20">
                  <c:v>135.30003123</c:v>
                </c:pt>
                <c:pt idx="21">
                  <c:v>135.30003123</c:v>
                </c:pt>
                <c:pt idx="22">
                  <c:v>135.30003123</c:v>
                </c:pt>
                <c:pt idx="23">
                  <c:v>135.30003123</c:v>
                </c:pt>
                <c:pt idx="24">
                  <c:v>135.30003123</c:v>
                </c:pt>
                <c:pt idx="25">
                  <c:v>135.30003123</c:v>
                </c:pt>
                <c:pt idx="26">
                  <c:v>135.30003123</c:v>
                </c:pt>
                <c:pt idx="27">
                  <c:v>135.30003123</c:v>
                </c:pt>
                <c:pt idx="28">
                  <c:v>135.30003123</c:v>
                </c:pt>
                <c:pt idx="29">
                  <c:v>135.30003123</c:v>
                </c:pt>
                <c:pt idx="30">
                  <c:v>135.30003123</c:v>
                </c:pt>
                <c:pt idx="31">
                  <c:v>135.30003123</c:v>
                </c:pt>
                <c:pt idx="32">
                  <c:v>135.30003123</c:v>
                </c:pt>
                <c:pt idx="33">
                  <c:v>135.30003123</c:v>
                </c:pt>
                <c:pt idx="34">
                  <c:v>135.30003123</c:v>
                </c:pt>
                <c:pt idx="35">
                  <c:v>135.30003123</c:v>
                </c:pt>
                <c:pt idx="36">
                  <c:v>135.30003123</c:v>
                </c:pt>
                <c:pt idx="37">
                  <c:v>135.30003123</c:v>
                </c:pt>
                <c:pt idx="38">
                  <c:v>135.30003123</c:v>
                </c:pt>
                <c:pt idx="39">
                  <c:v>135.30003123</c:v>
                </c:pt>
                <c:pt idx="40">
                  <c:v>135.30003123</c:v>
                </c:pt>
                <c:pt idx="41">
                  <c:v>135.30003123</c:v>
                </c:pt>
                <c:pt idx="42">
                  <c:v>135.30003123</c:v>
                </c:pt>
                <c:pt idx="43">
                  <c:v>135.30003123</c:v>
                </c:pt>
                <c:pt idx="44">
                  <c:v>135.30003123</c:v>
                </c:pt>
                <c:pt idx="45">
                  <c:v>135.30003123</c:v>
                </c:pt>
                <c:pt idx="46">
                  <c:v>135.30003123</c:v>
                </c:pt>
                <c:pt idx="47">
                  <c:v>135.30003123</c:v>
                </c:pt>
                <c:pt idx="48">
                  <c:v>135.30003123</c:v>
                </c:pt>
                <c:pt idx="49">
                  <c:v>135.30003123</c:v>
                </c:pt>
                <c:pt idx="50">
                  <c:v>135.30003123</c:v>
                </c:pt>
                <c:pt idx="51">
                  <c:v>135.30003123</c:v>
                </c:pt>
                <c:pt idx="52">
                  <c:v>135.30003123</c:v>
                </c:pt>
                <c:pt idx="53">
                  <c:v>135.30003123</c:v>
                </c:pt>
                <c:pt idx="54">
                  <c:v>135.30003123</c:v>
                </c:pt>
                <c:pt idx="55">
                  <c:v>135.30003123</c:v>
                </c:pt>
                <c:pt idx="56">
                  <c:v>135.30003123</c:v>
                </c:pt>
                <c:pt idx="57">
                  <c:v>135.30003123</c:v>
                </c:pt>
                <c:pt idx="58">
                  <c:v>135.30003123</c:v>
                </c:pt>
                <c:pt idx="59">
                  <c:v>135.30003123</c:v>
                </c:pt>
                <c:pt idx="60">
                  <c:v>135.30003123</c:v>
                </c:pt>
              </c:numCache>
            </c:numRef>
          </c:xVal>
          <c:yVal>
            <c:numRef>
              <c:f>iPhone!$A$2:$A$62</c:f>
              <c:numCache>
                <c:formatCode>General</c:formatCode>
                <c:ptCount val="61"/>
                <c:pt idx="0">
                  <c:v>34.719038490000003</c:v>
                </c:pt>
                <c:pt idx="1">
                  <c:v>34.719038490000003</c:v>
                </c:pt>
                <c:pt idx="2">
                  <c:v>34.719038490000003</c:v>
                </c:pt>
                <c:pt idx="3">
                  <c:v>34.719038490000003</c:v>
                </c:pt>
                <c:pt idx="4">
                  <c:v>34.719047709999998</c:v>
                </c:pt>
                <c:pt idx="5">
                  <c:v>34.719047709999998</c:v>
                </c:pt>
                <c:pt idx="6">
                  <c:v>34.719047709999998</c:v>
                </c:pt>
                <c:pt idx="7">
                  <c:v>34.719047709999998</c:v>
                </c:pt>
                <c:pt idx="8">
                  <c:v>34.719047709999998</c:v>
                </c:pt>
                <c:pt idx="9">
                  <c:v>34.719047709999998</c:v>
                </c:pt>
                <c:pt idx="10">
                  <c:v>34.719047709999998</c:v>
                </c:pt>
                <c:pt idx="11">
                  <c:v>34.719047709999998</c:v>
                </c:pt>
                <c:pt idx="12">
                  <c:v>34.719047709999998</c:v>
                </c:pt>
                <c:pt idx="13">
                  <c:v>34.719047709999998</c:v>
                </c:pt>
                <c:pt idx="14">
                  <c:v>34.719047709999998</c:v>
                </c:pt>
                <c:pt idx="15">
                  <c:v>34.719047709999998</c:v>
                </c:pt>
                <c:pt idx="16">
                  <c:v>34.719047709999998</c:v>
                </c:pt>
                <c:pt idx="17">
                  <c:v>34.719047709999998</c:v>
                </c:pt>
                <c:pt idx="18">
                  <c:v>34.719047709999998</c:v>
                </c:pt>
                <c:pt idx="19">
                  <c:v>34.719047709999998</c:v>
                </c:pt>
                <c:pt idx="20">
                  <c:v>34.719047709999998</c:v>
                </c:pt>
                <c:pt idx="21">
                  <c:v>34.719047709999998</c:v>
                </c:pt>
                <c:pt idx="22">
                  <c:v>34.719047709999998</c:v>
                </c:pt>
                <c:pt idx="23">
                  <c:v>34.719047709999998</c:v>
                </c:pt>
                <c:pt idx="24">
                  <c:v>34.719047709999998</c:v>
                </c:pt>
                <c:pt idx="25">
                  <c:v>34.719047709999998</c:v>
                </c:pt>
                <c:pt idx="26">
                  <c:v>34.719047709999998</c:v>
                </c:pt>
                <c:pt idx="27">
                  <c:v>34.719047709999998</c:v>
                </c:pt>
                <c:pt idx="28">
                  <c:v>34.719047709999998</c:v>
                </c:pt>
                <c:pt idx="29">
                  <c:v>34.719047709999998</c:v>
                </c:pt>
                <c:pt idx="30">
                  <c:v>34.719047709999998</c:v>
                </c:pt>
                <c:pt idx="31">
                  <c:v>34.719047709999998</c:v>
                </c:pt>
                <c:pt idx="32">
                  <c:v>34.719047709999998</c:v>
                </c:pt>
                <c:pt idx="33">
                  <c:v>34.719047709999998</c:v>
                </c:pt>
                <c:pt idx="34">
                  <c:v>34.719047709999998</c:v>
                </c:pt>
                <c:pt idx="35">
                  <c:v>34.719047709999998</c:v>
                </c:pt>
                <c:pt idx="36">
                  <c:v>34.719047709999998</c:v>
                </c:pt>
                <c:pt idx="37">
                  <c:v>34.719047709999998</c:v>
                </c:pt>
                <c:pt idx="38">
                  <c:v>34.719047709999998</c:v>
                </c:pt>
                <c:pt idx="39">
                  <c:v>34.719047709999998</c:v>
                </c:pt>
                <c:pt idx="40">
                  <c:v>34.719047709999998</c:v>
                </c:pt>
                <c:pt idx="41">
                  <c:v>34.719047709999998</c:v>
                </c:pt>
                <c:pt idx="42">
                  <c:v>34.719047709999998</c:v>
                </c:pt>
                <c:pt idx="43">
                  <c:v>34.719047709999998</c:v>
                </c:pt>
                <c:pt idx="44">
                  <c:v>34.719047709999998</c:v>
                </c:pt>
                <c:pt idx="45">
                  <c:v>34.719047709999998</c:v>
                </c:pt>
                <c:pt idx="46">
                  <c:v>34.719047709999998</c:v>
                </c:pt>
                <c:pt idx="47">
                  <c:v>34.719047709999998</c:v>
                </c:pt>
                <c:pt idx="48">
                  <c:v>34.719047709999998</c:v>
                </c:pt>
                <c:pt idx="49">
                  <c:v>34.719047709999998</c:v>
                </c:pt>
                <c:pt idx="50">
                  <c:v>34.719047709999998</c:v>
                </c:pt>
                <c:pt idx="51">
                  <c:v>34.719047709999998</c:v>
                </c:pt>
                <c:pt idx="52">
                  <c:v>34.719047709999998</c:v>
                </c:pt>
                <c:pt idx="53">
                  <c:v>34.719047709999998</c:v>
                </c:pt>
                <c:pt idx="54">
                  <c:v>34.719047709999998</c:v>
                </c:pt>
                <c:pt idx="55">
                  <c:v>34.719047709999998</c:v>
                </c:pt>
                <c:pt idx="56">
                  <c:v>34.719047709999998</c:v>
                </c:pt>
                <c:pt idx="57">
                  <c:v>34.719047709999998</c:v>
                </c:pt>
                <c:pt idx="58">
                  <c:v>34.719047709999998</c:v>
                </c:pt>
                <c:pt idx="59">
                  <c:v>34.719047709999998</c:v>
                </c:pt>
                <c:pt idx="60">
                  <c:v>34.719047709999998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54-7D4B-96CA-29655754D3A8}"/>
            </c:ext>
          </c:extLst>
        </c:ser>
        <c:ser>
          <c:idx val="0"/>
          <c:order val="2"/>
          <c:tx>
            <c:v>Android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</a:ln>
              <a:effectLst/>
            </c:spPr>
          </c:marker>
          <c:xVal>
            <c:numRef>
              <c:f>android!$B$2:$B$62</c:f>
              <c:numCache>
                <c:formatCode>General</c:formatCode>
                <c:ptCount val="61"/>
                <c:pt idx="0">
                  <c:v>135.29983379999999</c:v>
                </c:pt>
                <c:pt idx="1">
                  <c:v>135.2998705</c:v>
                </c:pt>
                <c:pt idx="2">
                  <c:v>135.2998705</c:v>
                </c:pt>
                <c:pt idx="3">
                  <c:v>135.2998705</c:v>
                </c:pt>
                <c:pt idx="4">
                  <c:v>135.2998705</c:v>
                </c:pt>
                <c:pt idx="5">
                  <c:v>135.2998705</c:v>
                </c:pt>
                <c:pt idx="6">
                  <c:v>135.29894619999999</c:v>
                </c:pt>
                <c:pt idx="7">
                  <c:v>135.29894619999999</c:v>
                </c:pt>
                <c:pt idx="8">
                  <c:v>135.29894619999999</c:v>
                </c:pt>
                <c:pt idx="9">
                  <c:v>135.29894619999999</c:v>
                </c:pt>
                <c:pt idx="10">
                  <c:v>135.29894619999999</c:v>
                </c:pt>
                <c:pt idx="11">
                  <c:v>135.29894619999999</c:v>
                </c:pt>
                <c:pt idx="12">
                  <c:v>135.29894619999999</c:v>
                </c:pt>
                <c:pt idx="13">
                  <c:v>135.2992395</c:v>
                </c:pt>
                <c:pt idx="14">
                  <c:v>135.2992395</c:v>
                </c:pt>
                <c:pt idx="15">
                  <c:v>135.2992395</c:v>
                </c:pt>
                <c:pt idx="16">
                  <c:v>135.2992395</c:v>
                </c:pt>
                <c:pt idx="17">
                  <c:v>135.2992395</c:v>
                </c:pt>
                <c:pt idx="18">
                  <c:v>135.2992395</c:v>
                </c:pt>
                <c:pt idx="19">
                  <c:v>135.2992395</c:v>
                </c:pt>
                <c:pt idx="20">
                  <c:v>135.2992395</c:v>
                </c:pt>
                <c:pt idx="21">
                  <c:v>135.2992395</c:v>
                </c:pt>
                <c:pt idx="22">
                  <c:v>135.2992395</c:v>
                </c:pt>
                <c:pt idx="23">
                  <c:v>135.2992395</c:v>
                </c:pt>
                <c:pt idx="24">
                  <c:v>135.2992395</c:v>
                </c:pt>
                <c:pt idx="25">
                  <c:v>135.2992395</c:v>
                </c:pt>
                <c:pt idx="26">
                  <c:v>135.2992395</c:v>
                </c:pt>
                <c:pt idx="27">
                  <c:v>135.2992395</c:v>
                </c:pt>
                <c:pt idx="28">
                  <c:v>135.2992395</c:v>
                </c:pt>
                <c:pt idx="29">
                  <c:v>135.2992395</c:v>
                </c:pt>
                <c:pt idx="30">
                  <c:v>135.2999088</c:v>
                </c:pt>
                <c:pt idx="31">
                  <c:v>135.2999088</c:v>
                </c:pt>
                <c:pt idx="32">
                  <c:v>135.2999088</c:v>
                </c:pt>
                <c:pt idx="33">
                  <c:v>135.2999088</c:v>
                </c:pt>
                <c:pt idx="34">
                  <c:v>135.2999088</c:v>
                </c:pt>
                <c:pt idx="35">
                  <c:v>135.2999088</c:v>
                </c:pt>
                <c:pt idx="36">
                  <c:v>135.2999088</c:v>
                </c:pt>
                <c:pt idx="37">
                  <c:v>135.2999088</c:v>
                </c:pt>
                <c:pt idx="38">
                  <c:v>135.2999088</c:v>
                </c:pt>
                <c:pt idx="39">
                  <c:v>135.2999088</c:v>
                </c:pt>
                <c:pt idx="40">
                  <c:v>135.2999088</c:v>
                </c:pt>
                <c:pt idx="41">
                  <c:v>135.2999088</c:v>
                </c:pt>
                <c:pt idx="42">
                  <c:v>135.2999088</c:v>
                </c:pt>
                <c:pt idx="43">
                  <c:v>135.2999088</c:v>
                </c:pt>
                <c:pt idx="44">
                  <c:v>135.2999088</c:v>
                </c:pt>
                <c:pt idx="45">
                  <c:v>135.2999088</c:v>
                </c:pt>
                <c:pt idx="46">
                  <c:v>135.2999088</c:v>
                </c:pt>
                <c:pt idx="47">
                  <c:v>135.2999088</c:v>
                </c:pt>
                <c:pt idx="48">
                  <c:v>135.2999088</c:v>
                </c:pt>
                <c:pt idx="49">
                  <c:v>135.2999088</c:v>
                </c:pt>
                <c:pt idx="50">
                  <c:v>135.2999088</c:v>
                </c:pt>
                <c:pt idx="51">
                  <c:v>135.2999088</c:v>
                </c:pt>
                <c:pt idx="52">
                  <c:v>135.2999088</c:v>
                </c:pt>
                <c:pt idx="53">
                  <c:v>135.2999088</c:v>
                </c:pt>
                <c:pt idx="54">
                  <c:v>135.2999088</c:v>
                </c:pt>
                <c:pt idx="55">
                  <c:v>135.2999088</c:v>
                </c:pt>
                <c:pt idx="56">
                  <c:v>135.2999088</c:v>
                </c:pt>
                <c:pt idx="57">
                  <c:v>135.2999088</c:v>
                </c:pt>
                <c:pt idx="58">
                  <c:v>135.2999088</c:v>
                </c:pt>
                <c:pt idx="59">
                  <c:v>135.2999088</c:v>
                </c:pt>
                <c:pt idx="60">
                  <c:v>135.2999088</c:v>
                </c:pt>
              </c:numCache>
            </c:numRef>
          </c:xVal>
          <c:yVal>
            <c:numRef>
              <c:f>android!$A$2:$A$62</c:f>
              <c:numCache>
                <c:formatCode>General</c:formatCode>
                <c:ptCount val="61"/>
                <c:pt idx="0">
                  <c:v>34.718907299999998</c:v>
                </c:pt>
                <c:pt idx="1">
                  <c:v>34.718899100000002</c:v>
                </c:pt>
                <c:pt idx="2">
                  <c:v>34.718899100000002</c:v>
                </c:pt>
                <c:pt idx="3">
                  <c:v>34.718899100000002</c:v>
                </c:pt>
                <c:pt idx="4">
                  <c:v>34.718899100000002</c:v>
                </c:pt>
                <c:pt idx="5">
                  <c:v>34.718899100000002</c:v>
                </c:pt>
                <c:pt idx="6">
                  <c:v>34.720042200000002</c:v>
                </c:pt>
                <c:pt idx="7">
                  <c:v>34.720042200000002</c:v>
                </c:pt>
                <c:pt idx="8">
                  <c:v>34.720042200000002</c:v>
                </c:pt>
                <c:pt idx="9">
                  <c:v>34.720042200000002</c:v>
                </c:pt>
                <c:pt idx="10">
                  <c:v>34.720042200000002</c:v>
                </c:pt>
                <c:pt idx="11">
                  <c:v>34.720042200000002</c:v>
                </c:pt>
                <c:pt idx="12">
                  <c:v>34.720042200000002</c:v>
                </c:pt>
                <c:pt idx="13">
                  <c:v>34.721286999999997</c:v>
                </c:pt>
                <c:pt idx="14">
                  <c:v>34.721286999999997</c:v>
                </c:pt>
                <c:pt idx="15">
                  <c:v>34.721286999999997</c:v>
                </c:pt>
                <c:pt idx="16">
                  <c:v>34.721286999999997</c:v>
                </c:pt>
                <c:pt idx="17">
                  <c:v>34.721286999999997</c:v>
                </c:pt>
                <c:pt idx="18">
                  <c:v>34.721286999999997</c:v>
                </c:pt>
                <c:pt idx="19">
                  <c:v>34.721286999999997</c:v>
                </c:pt>
                <c:pt idx="20">
                  <c:v>34.721286999999997</c:v>
                </c:pt>
                <c:pt idx="21">
                  <c:v>34.721286999999997</c:v>
                </c:pt>
                <c:pt idx="22">
                  <c:v>34.721286999999997</c:v>
                </c:pt>
                <c:pt idx="23">
                  <c:v>34.721286999999997</c:v>
                </c:pt>
                <c:pt idx="24">
                  <c:v>34.721286999999997</c:v>
                </c:pt>
                <c:pt idx="25">
                  <c:v>34.721286999999997</c:v>
                </c:pt>
                <c:pt idx="26">
                  <c:v>34.721286999999997</c:v>
                </c:pt>
                <c:pt idx="27">
                  <c:v>34.721286999999997</c:v>
                </c:pt>
                <c:pt idx="28">
                  <c:v>34.721286999999997</c:v>
                </c:pt>
                <c:pt idx="29">
                  <c:v>34.721286999999997</c:v>
                </c:pt>
                <c:pt idx="30">
                  <c:v>34.718881600000003</c:v>
                </c:pt>
                <c:pt idx="31">
                  <c:v>34.718881600000003</c:v>
                </c:pt>
                <c:pt idx="32">
                  <c:v>34.718881600000003</c:v>
                </c:pt>
                <c:pt idx="33">
                  <c:v>34.718881600000003</c:v>
                </c:pt>
                <c:pt idx="34">
                  <c:v>34.718881600000003</c:v>
                </c:pt>
                <c:pt idx="35">
                  <c:v>34.718881600000003</c:v>
                </c:pt>
                <c:pt idx="36">
                  <c:v>34.718881600000003</c:v>
                </c:pt>
                <c:pt idx="37">
                  <c:v>34.718881600000003</c:v>
                </c:pt>
                <c:pt idx="38">
                  <c:v>34.718881600000003</c:v>
                </c:pt>
                <c:pt idx="39">
                  <c:v>34.718881600000003</c:v>
                </c:pt>
                <c:pt idx="40">
                  <c:v>34.718881600000003</c:v>
                </c:pt>
                <c:pt idx="41">
                  <c:v>34.718881600000003</c:v>
                </c:pt>
                <c:pt idx="42">
                  <c:v>34.718881600000003</c:v>
                </c:pt>
                <c:pt idx="43">
                  <c:v>34.718881600000003</c:v>
                </c:pt>
                <c:pt idx="44">
                  <c:v>34.718881600000003</c:v>
                </c:pt>
                <c:pt idx="45">
                  <c:v>34.718881600000003</c:v>
                </c:pt>
                <c:pt idx="46">
                  <c:v>34.718881600000003</c:v>
                </c:pt>
                <c:pt idx="47">
                  <c:v>34.718881600000003</c:v>
                </c:pt>
                <c:pt idx="48">
                  <c:v>34.718881600000003</c:v>
                </c:pt>
                <c:pt idx="49">
                  <c:v>34.718881600000003</c:v>
                </c:pt>
                <c:pt idx="50">
                  <c:v>34.718881600000003</c:v>
                </c:pt>
                <c:pt idx="51">
                  <c:v>34.718881600000003</c:v>
                </c:pt>
                <c:pt idx="52">
                  <c:v>34.718881600000003</c:v>
                </c:pt>
                <c:pt idx="53">
                  <c:v>34.718881600000003</c:v>
                </c:pt>
                <c:pt idx="54">
                  <c:v>34.718881600000003</c:v>
                </c:pt>
                <c:pt idx="55">
                  <c:v>34.718881600000003</c:v>
                </c:pt>
                <c:pt idx="56">
                  <c:v>34.718881600000003</c:v>
                </c:pt>
                <c:pt idx="57">
                  <c:v>34.718881600000003</c:v>
                </c:pt>
                <c:pt idx="58">
                  <c:v>34.718881600000003</c:v>
                </c:pt>
                <c:pt idx="59">
                  <c:v>34.718881600000003</c:v>
                </c:pt>
                <c:pt idx="60">
                  <c:v>34.718881600000003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54-7D4B-96CA-29655754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05183"/>
        <c:axId val="805283199"/>
      </c:scatterChart>
      <c:valAx>
        <c:axId val="676405183"/>
        <c:scaling>
          <c:orientation val="minMax"/>
          <c:max val="135.30026000000001"/>
          <c:min val="135.299749999999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経度</a:t>
                </a:r>
              </a:p>
            </c:rich>
          </c:tx>
          <c:layout>
            <c:manualLayout>
              <c:xMode val="edge"/>
              <c:yMode val="edge"/>
              <c:x val="0.45337241290136765"/>
              <c:y val="0.94947368421052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283199"/>
        <c:crosses val="autoZero"/>
        <c:crossBetween val="midCat"/>
        <c:majorUnit val="1.7000000000000007E-4"/>
        <c:minorUnit val="1.7000000000000009E-6"/>
      </c:valAx>
      <c:valAx>
        <c:axId val="805283199"/>
        <c:scaling>
          <c:orientation val="minMax"/>
          <c:max val="34.719330000000006"/>
          <c:min val="34.7185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緯度</a:t>
                </a:r>
              </a:p>
            </c:rich>
          </c:tx>
          <c:layout>
            <c:manualLayout>
              <c:xMode val="edge"/>
              <c:yMode val="edge"/>
              <c:x val="1.6388538965622524E-3"/>
              <c:y val="0.46825362619146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000_);[Red]\(#,##0.000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6405183"/>
        <c:crosses val="autoZero"/>
        <c:crossBetween val="midCat"/>
        <c:majorUnit val="1.7000000000000007E-4"/>
        <c:minorUnit val="1.7000000000000007E-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781659327897243"/>
          <c:y val="0.11595644802772861"/>
          <c:w val="0.11245116266726338"/>
          <c:h val="8.928244984416851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測位位置プロット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3430257602465354E-2"/>
          <c:y val="8.191516862279008E-2"/>
          <c:w val="0.88580943227378706"/>
          <c:h val="0.80753766156588913"/>
        </c:manualLayout>
      </c:layout>
      <c:scatterChart>
        <c:scatterStyle val="lineMarker"/>
        <c:varyColors val="0"/>
        <c:ser>
          <c:idx val="2"/>
          <c:order val="0"/>
          <c:tx>
            <c:v>iPad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0">
                <a:solidFill>
                  <a:schemeClr val="accent4"/>
                </a:solidFill>
              </a:ln>
              <a:effectLst/>
            </c:spPr>
          </c:marker>
          <c:xVal>
            <c:numRef>
              <c:f>iPad!$B$2:$B$62</c:f>
              <c:numCache>
                <c:formatCode>General</c:formatCode>
                <c:ptCount val="61"/>
                <c:pt idx="0">
                  <c:v>135.30099157000001</c:v>
                </c:pt>
                <c:pt idx="1">
                  <c:v>135.30099157000001</c:v>
                </c:pt>
                <c:pt idx="2">
                  <c:v>135.30099157000001</c:v>
                </c:pt>
                <c:pt idx="3">
                  <c:v>135.30099157000001</c:v>
                </c:pt>
                <c:pt idx="4">
                  <c:v>135.30015435999999</c:v>
                </c:pt>
                <c:pt idx="5">
                  <c:v>135.30015435999999</c:v>
                </c:pt>
                <c:pt idx="6">
                  <c:v>135.30003776999999</c:v>
                </c:pt>
                <c:pt idx="7">
                  <c:v>135.30003776999999</c:v>
                </c:pt>
                <c:pt idx="8">
                  <c:v>135.30003776999999</c:v>
                </c:pt>
                <c:pt idx="9">
                  <c:v>135.30003776999999</c:v>
                </c:pt>
                <c:pt idx="10">
                  <c:v>135.30003776999999</c:v>
                </c:pt>
                <c:pt idx="11">
                  <c:v>135.30003776999999</c:v>
                </c:pt>
                <c:pt idx="12">
                  <c:v>135.30003776999999</c:v>
                </c:pt>
                <c:pt idx="13">
                  <c:v>135.30003776999999</c:v>
                </c:pt>
                <c:pt idx="14">
                  <c:v>135.30003776999999</c:v>
                </c:pt>
                <c:pt idx="15">
                  <c:v>135.30003776999999</c:v>
                </c:pt>
                <c:pt idx="16">
                  <c:v>135.30003776999999</c:v>
                </c:pt>
                <c:pt idx="17">
                  <c:v>135.30003776999999</c:v>
                </c:pt>
                <c:pt idx="18">
                  <c:v>135.30003776999999</c:v>
                </c:pt>
                <c:pt idx="19">
                  <c:v>135.30003776999999</c:v>
                </c:pt>
                <c:pt idx="20">
                  <c:v>135.30003776999999</c:v>
                </c:pt>
                <c:pt idx="21">
                  <c:v>135.30003776999999</c:v>
                </c:pt>
                <c:pt idx="22">
                  <c:v>135.30003776999999</c:v>
                </c:pt>
                <c:pt idx="23">
                  <c:v>135.30003776999999</c:v>
                </c:pt>
                <c:pt idx="24">
                  <c:v>135.30003776999999</c:v>
                </c:pt>
                <c:pt idx="25">
                  <c:v>135.30003776999999</c:v>
                </c:pt>
                <c:pt idx="26">
                  <c:v>135.30003776999999</c:v>
                </c:pt>
                <c:pt idx="27">
                  <c:v>135.30003776999999</c:v>
                </c:pt>
                <c:pt idx="28">
                  <c:v>135.30003776999999</c:v>
                </c:pt>
                <c:pt idx="29">
                  <c:v>135.30003776999999</c:v>
                </c:pt>
                <c:pt idx="30">
                  <c:v>135.30003776999999</c:v>
                </c:pt>
                <c:pt idx="31">
                  <c:v>135.30003776999999</c:v>
                </c:pt>
                <c:pt idx="32">
                  <c:v>135.30003776999999</c:v>
                </c:pt>
                <c:pt idx="33">
                  <c:v>135.30003776999999</c:v>
                </c:pt>
                <c:pt idx="34">
                  <c:v>135.30003776999999</c:v>
                </c:pt>
                <c:pt idx="35">
                  <c:v>135.30003776999999</c:v>
                </c:pt>
                <c:pt idx="36">
                  <c:v>135.30003776999999</c:v>
                </c:pt>
                <c:pt idx="37">
                  <c:v>135.30003776999999</c:v>
                </c:pt>
                <c:pt idx="38">
                  <c:v>135.30003776999999</c:v>
                </c:pt>
                <c:pt idx="39">
                  <c:v>135.30003776999999</c:v>
                </c:pt>
                <c:pt idx="40">
                  <c:v>135.30003776999999</c:v>
                </c:pt>
                <c:pt idx="41">
                  <c:v>135.30003776999999</c:v>
                </c:pt>
                <c:pt idx="42">
                  <c:v>135.30003776999999</c:v>
                </c:pt>
                <c:pt idx="43">
                  <c:v>135.30003776999999</c:v>
                </c:pt>
                <c:pt idx="44">
                  <c:v>135.30003776999999</c:v>
                </c:pt>
                <c:pt idx="45">
                  <c:v>135.30003776999999</c:v>
                </c:pt>
                <c:pt idx="46">
                  <c:v>135.30003776999999</c:v>
                </c:pt>
                <c:pt idx="47">
                  <c:v>135.30003776999999</c:v>
                </c:pt>
                <c:pt idx="48">
                  <c:v>135.30003776999999</c:v>
                </c:pt>
                <c:pt idx="49">
                  <c:v>135.30003776999999</c:v>
                </c:pt>
                <c:pt idx="50">
                  <c:v>135.30003776999999</c:v>
                </c:pt>
                <c:pt idx="51">
                  <c:v>135.30003776999999</c:v>
                </c:pt>
                <c:pt idx="52">
                  <c:v>135.30003776999999</c:v>
                </c:pt>
                <c:pt idx="53">
                  <c:v>135.30003776999999</c:v>
                </c:pt>
                <c:pt idx="54">
                  <c:v>135.30003776999999</c:v>
                </c:pt>
                <c:pt idx="55">
                  <c:v>135.30003776999999</c:v>
                </c:pt>
                <c:pt idx="56">
                  <c:v>135.30003776999999</c:v>
                </c:pt>
                <c:pt idx="57">
                  <c:v>135.30003776999999</c:v>
                </c:pt>
                <c:pt idx="58">
                  <c:v>135.30003776999999</c:v>
                </c:pt>
                <c:pt idx="59">
                  <c:v>135.30003776999999</c:v>
                </c:pt>
                <c:pt idx="60">
                  <c:v>135.30003776999999</c:v>
                </c:pt>
              </c:numCache>
            </c:numRef>
          </c:xVal>
          <c:yVal>
            <c:numRef>
              <c:f>iPad!$A$2:$A$62</c:f>
              <c:numCache>
                <c:formatCode>General</c:formatCode>
                <c:ptCount val="61"/>
                <c:pt idx="0">
                  <c:v>34.715428719999998</c:v>
                </c:pt>
                <c:pt idx="1">
                  <c:v>34.715428719999998</c:v>
                </c:pt>
                <c:pt idx="2">
                  <c:v>34.715428719999998</c:v>
                </c:pt>
                <c:pt idx="3">
                  <c:v>34.715428719999998</c:v>
                </c:pt>
                <c:pt idx="4">
                  <c:v>34.719069380000001</c:v>
                </c:pt>
                <c:pt idx="5">
                  <c:v>34.719069380000001</c:v>
                </c:pt>
                <c:pt idx="6">
                  <c:v>34.719129639999998</c:v>
                </c:pt>
                <c:pt idx="7">
                  <c:v>34.719129639999998</c:v>
                </c:pt>
                <c:pt idx="8">
                  <c:v>34.719129639999998</c:v>
                </c:pt>
                <c:pt idx="9">
                  <c:v>34.719129639999998</c:v>
                </c:pt>
                <c:pt idx="10">
                  <c:v>34.719129639999998</c:v>
                </c:pt>
                <c:pt idx="11">
                  <c:v>34.719129639999998</c:v>
                </c:pt>
                <c:pt idx="12">
                  <c:v>34.719129639999998</c:v>
                </c:pt>
                <c:pt idx="13">
                  <c:v>34.719129639999998</c:v>
                </c:pt>
                <c:pt idx="14">
                  <c:v>34.719129639999998</c:v>
                </c:pt>
                <c:pt idx="15">
                  <c:v>34.719129639999998</c:v>
                </c:pt>
                <c:pt idx="16">
                  <c:v>34.719129639999998</c:v>
                </c:pt>
                <c:pt idx="17">
                  <c:v>34.719129639999998</c:v>
                </c:pt>
                <c:pt idx="18">
                  <c:v>34.719129639999998</c:v>
                </c:pt>
                <c:pt idx="19">
                  <c:v>34.719129639999998</c:v>
                </c:pt>
                <c:pt idx="20">
                  <c:v>34.719129639999998</c:v>
                </c:pt>
                <c:pt idx="21">
                  <c:v>34.719129639999998</c:v>
                </c:pt>
                <c:pt idx="22">
                  <c:v>34.719129639999998</c:v>
                </c:pt>
                <c:pt idx="23">
                  <c:v>34.719129639999998</c:v>
                </c:pt>
                <c:pt idx="24">
                  <c:v>34.719129639999998</c:v>
                </c:pt>
                <c:pt idx="25">
                  <c:v>34.719129639999998</c:v>
                </c:pt>
                <c:pt idx="26">
                  <c:v>34.719129639999998</c:v>
                </c:pt>
                <c:pt idx="27">
                  <c:v>34.719129639999998</c:v>
                </c:pt>
                <c:pt idx="28">
                  <c:v>34.719129639999998</c:v>
                </c:pt>
                <c:pt idx="29">
                  <c:v>34.719129639999998</c:v>
                </c:pt>
                <c:pt idx="30">
                  <c:v>34.719129639999998</c:v>
                </c:pt>
                <c:pt idx="31">
                  <c:v>34.719129639999998</c:v>
                </c:pt>
                <c:pt idx="32">
                  <c:v>34.719129639999998</c:v>
                </c:pt>
                <c:pt idx="33">
                  <c:v>34.719129639999998</c:v>
                </c:pt>
                <c:pt idx="34">
                  <c:v>34.719129639999998</c:v>
                </c:pt>
                <c:pt idx="35">
                  <c:v>34.719129639999998</c:v>
                </c:pt>
                <c:pt idx="36">
                  <c:v>34.719129639999998</c:v>
                </c:pt>
                <c:pt idx="37">
                  <c:v>34.719129639999998</c:v>
                </c:pt>
                <c:pt idx="38">
                  <c:v>34.719129639999998</c:v>
                </c:pt>
                <c:pt idx="39">
                  <c:v>34.719129639999998</c:v>
                </c:pt>
                <c:pt idx="40">
                  <c:v>34.719129639999998</c:v>
                </c:pt>
                <c:pt idx="41">
                  <c:v>34.719129639999998</c:v>
                </c:pt>
                <c:pt idx="42">
                  <c:v>34.719129639999998</c:v>
                </c:pt>
                <c:pt idx="43">
                  <c:v>34.719129639999998</c:v>
                </c:pt>
                <c:pt idx="44">
                  <c:v>34.719129639999998</c:v>
                </c:pt>
                <c:pt idx="45">
                  <c:v>34.719129639999998</c:v>
                </c:pt>
                <c:pt idx="46">
                  <c:v>34.719129639999998</c:v>
                </c:pt>
                <c:pt idx="47">
                  <c:v>34.719129639999998</c:v>
                </c:pt>
                <c:pt idx="48">
                  <c:v>34.719129639999998</c:v>
                </c:pt>
                <c:pt idx="49">
                  <c:v>34.719129639999998</c:v>
                </c:pt>
                <c:pt idx="50">
                  <c:v>34.719129639999998</c:v>
                </c:pt>
                <c:pt idx="51">
                  <c:v>34.719129639999998</c:v>
                </c:pt>
                <c:pt idx="52">
                  <c:v>34.719129639999998</c:v>
                </c:pt>
                <c:pt idx="53">
                  <c:v>34.719129639999998</c:v>
                </c:pt>
                <c:pt idx="54">
                  <c:v>34.719129639999998</c:v>
                </c:pt>
                <c:pt idx="55">
                  <c:v>34.719129639999998</c:v>
                </c:pt>
                <c:pt idx="56">
                  <c:v>34.719129639999998</c:v>
                </c:pt>
                <c:pt idx="57">
                  <c:v>34.719129639999998</c:v>
                </c:pt>
                <c:pt idx="58">
                  <c:v>34.719129639999998</c:v>
                </c:pt>
                <c:pt idx="59">
                  <c:v>34.719129639999998</c:v>
                </c:pt>
                <c:pt idx="60">
                  <c:v>34.719129639999998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6E-4B4D-B94D-61D7A5BDED48}"/>
            </c:ext>
          </c:extLst>
        </c:ser>
        <c:ser>
          <c:idx val="3"/>
          <c:order val="1"/>
          <c:tx>
            <c:v>iPhone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0">
                <a:solidFill>
                  <a:schemeClr val="accent2"/>
                </a:solidFill>
              </a:ln>
              <a:effectLst/>
            </c:spPr>
          </c:marker>
          <c:xVal>
            <c:numRef>
              <c:f>iPhone!$B$2:$B$62</c:f>
              <c:numCache>
                <c:formatCode>General</c:formatCode>
                <c:ptCount val="61"/>
                <c:pt idx="0">
                  <c:v>135.30004405</c:v>
                </c:pt>
                <c:pt idx="1">
                  <c:v>135.30004405</c:v>
                </c:pt>
                <c:pt idx="2">
                  <c:v>135.30004405</c:v>
                </c:pt>
                <c:pt idx="3">
                  <c:v>135.30004405</c:v>
                </c:pt>
                <c:pt idx="4">
                  <c:v>135.30003123</c:v>
                </c:pt>
                <c:pt idx="5">
                  <c:v>135.30003123</c:v>
                </c:pt>
                <c:pt idx="6">
                  <c:v>135.30003123</c:v>
                </c:pt>
                <c:pt idx="7">
                  <c:v>135.30003123</c:v>
                </c:pt>
                <c:pt idx="8">
                  <c:v>135.30003123</c:v>
                </c:pt>
                <c:pt idx="9">
                  <c:v>135.30003123</c:v>
                </c:pt>
                <c:pt idx="10">
                  <c:v>135.30003123</c:v>
                </c:pt>
                <c:pt idx="11">
                  <c:v>135.30003123</c:v>
                </c:pt>
                <c:pt idx="12">
                  <c:v>135.30003123</c:v>
                </c:pt>
                <c:pt idx="13">
                  <c:v>135.30003123</c:v>
                </c:pt>
                <c:pt idx="14">
                  <c:v>135.30003123</c:v>
                </c:pt>
                <c:pt idx="15">
                  <c:v>135.30003123</c:v>
                </c:pt>
                <c:pt idx="16">
                  <c:v>135.30003123</c:v>
                </c:pt>
                <c:pt idx="17">
                  <c:v>135.30003123</c:v>
                </c:pt>
                <c:pt idx="18">
                  <c:v>135.30003123</c:v>
                </c:pt>
                <c:pt idx="19">
                  <c:v>135.30003123</c:v>
                </c:pt>
                <c:pt idx="20">
                  <c:v>135.30003123</c:v>
                </c:pt>
                <c:pt idx="21">
                  <c:v>135.30003123</c:v>
                </c:pt>
                <c:pt idx="22">
                  <c:v>135.30003123</c:v>
                </c:pt>
                <c:pt idx="23">
                  <c:v>135.30003123</c:v>
                </c:pt>
                <c:pt idx="24">
                  <c:v>135.30003123</c:v>
                </c:pt>
                <c:pt idx="25">
                  <c:v>135.30003123</c:v>
                </c:pt>
                <c:pt idx="26">
                  <c:v>135.30003123</c:v>
                </c:pt>
                <c:pt idx="27">
                  <c:v>135.30003123</c:v>
                </c:pt>
                <c:pt idx="28">
                  <c:v>135.30003123</c:v>
                </c:pt>
                <c:pt idx="29">
                  <c:v>135.30003123</c:v>
                </c:pt>
                <c:pt idx="30">
                  <c:v>135.30003123</c:v>
                </c:pt>
                <c:pt idx="31">
                  <c:v>135.30003123</c:v>
                </c:pt>
                <c:pt idx="32">
                  <c:v>135.30003123</c:v>
                </c:pt>
                <c:pt idx="33">
                  <c:v>135.30003123</c:v>
                </c:pt>
                <c:pt idx="34">
                  <c:v>135.30003123</c:v>
                </c:pt>
                <c:pt idx="35">
                  <c:v>135.30003123</c:v>
                </c:pt>
                <c:pt idx="36">
                  <c:v>135.30003123</c:v>
                </c:pt>
                <c:pt idx="37">
                  <c:v>135.30003123</c:v>
                </c:pt>
                <c:pt idx="38">
                  <c:v>135.30003123</c:v>
                </c:pt>
                <c:pt idx="39">
                  <c:v>135.30003123</c:v>
                </c:pt>
                <c:pt idx="40">
                  <c:v>135.30003123</c:v>
                </c:pt>
                <c:pt idx="41">
                  <c:v>135.30003123</c:v>
                </c:pt>
                <c:pt idx="42">
                  <c:v>135.30003123</c:v>
                </c:pt>
                <c:pt idx="43">
                  <c:v>135.30003123</c:v>
                </c:pt>
                <c:pt idx="44">
                  <c:v>135.30003123</c:v>
                </c:pt>
                <c:pt idx="45">
                  <c:v>135.30003123</c:v>
                </c:pt>
                <c:pt idx="46">
                  <c:v>135.30003123</c:v>
                </c:pt>
                <c:pt idx="47">
                  <c:v>135.30003123</c:v>
                </c:pt>
                <c:pt idx="48">
                  <c:v>135.30003123</c:v>
                </c:pt>
                <c:pt idx="49">
                  <c:v>135.30003123</c:v>
                </c:pt>
                <c:pt idx="50">
                  <c:v>135.30003123</c:v>
                </c:pt>
                <c:pt idx="51">
                  <c:v>135.30003123</c:v>
                </c:pt>
                <c:pt idx="52">
                  <c:v>135.30003123</c:v>
                </c:pt>
                <c:pt idx="53">
                  <c:v>135.30003123</c:v>
                </c:pt>
                <c:pt idx="54">
                  <c:v>135.30003123</c:v>
                </c:pt>
                <c:pt idx="55">
                  <c:v>135.30003123</c:v>
                </c:pt>
                <c:pt idx="56">
                  <c:v>135.30003123</c:v>
                </c:pt>
                <c:pt idx="57">
                  <c:v>135.30003123</c:v>
                </c:pt>
                <c:pt idx="58">
                  <c:v>135.30003123</c:v>
                </c:pt>
                <c:pt idx="59">
                  <c:v>135.30003123</c:v>
                </c:pt>
                <c:pt idx="60">
                  <c:v>135.30003123</c:v>
                </c:pt>
              </c:numCache>
            </c:numRef>
          </c:xVal>
          <c:yVal>
            <c:numRef>
              <c:f>iPhone!$A$2:$A$62</c:f>
              <c:numCache>
                <c:formatCode>General</c:formatCode>
                <c:ptCount val="61"/>
                <c:pt idx="0">
                  <c:v>34.719038490000003</c:v>
                </c:pt>
                <c:pt idx="1">
                  <c:v>34.719038490000003</c:v>
                </c:pt>
                <c:pt idx="2">
                  <c:v>34.719038490000003</c:v>
                </c:pt>
                <c:pt idx="3">
                  <c:v>34.719038490000003</c:v>
                </c:pt>
                <c:pt idx="4">
                  <c:v>34.719047709999998</c:v>
                </c:pt>
                <c:pt idx="5">
                  <c:v>34.719047709999998</c:v>
                </c:pt>
                <c:pt idx="6">
                  <c:v>34.719047709999998</c:v>
                </c:pt>
                <c:pt idx="7">
                  <c:v>34.719047709999998</c:v>
                </c:pt>
                <c:pt idx="8">
                  <c:v>34.719047709999998</c:v>
                </c:pt>
                <c:pt idx="9">
                  <c:v>34.719047709999998</c:v>
                </c:pt>
                <c:pt idx="10">
                  <c:v>34.719047709999998</c:v>
                </c:pt>
                <c:pt idx="11">
                  <c:v>34.719047709999998</c:v>
                </c:pt>
                <c:pt idx="12">
                  <c:v>34.719047709999998</c:v>
                </c:pt>
                <c:pt idx="13">
                  <c:v>34.719047709999998</c:v>
                </c:pt>
                <c:pt idx="14">
                  <c:v>34.719047709999998</c:v>
                </c:pt>
                <c:pt idx="15">
                  <c:v>34.719047709999998</c:v>
                </c:pt>
                <c:pt idx="16">
                  <c:v>34.719047709999998</c:v>
                </c:pt>
                <c:pt idx="17">
                  <c:v>34.719047709999998</c:v>
                </c:pt>
                <c:pt idx="18">
                  <c:v>34.719047709999998</c:v>
                </c:pt>
                <c:pt idx="19">
                  <c:v>34.719047709999998</c:v>
                </c:pt>
                <c:pt idx="20">
                  <c:v>34.719047709999998</c:v>
                </c:pt>
                <c:pt idx="21">
                  <c:v>34.719047709999998</c:v>
                </c:pt>
                <c:pt idx="22">
                  <c:v>34.719047709999998</c:v>
                </c:pt>
                <c:pt idx="23">
                  <c:v>34.719047709999998</c:v>
                </c:pt>
                <c:pt idx="24">
                  <c:v>34.719047709999998</c:v>
                </c:pt>
                <c:pt idx="25">
                  <c:v>34.719047709999998</c:v>
                </c:pt>
                <c:pt idx="26">
                  <c:v>34.719047709999998</c:v>
                </c:pt>
                <c:pt idx="27">
                  <c:v>34.719047709999998</c:v>
                </c:pt>
                <c:pt idx="28">
                  <c:v>34.719047709999998</c:v>
                </c:pt>
                <c:pt idx="29">
                  <c:v>34.719047709999998</c:v>
                </c:pt>
                <c:pt idx="30">
                  <c:v>34.719047709999998</c:v>
                </c:pt>
                <c:pt idx="31">
                  <c:v>34.719047709999998</c:v>
                </c:pt>
                <c:pt idx="32">
                  <c:v>34.719047709999998</c:v>
                </c:pt>
                <c:pt idx="33">
                  <c:v>34.719047709999998</c:v>
                </c:pt>
                <c:pt idx="34">
                  <c:v>34.719047709999998</c:v>
                </c:pt>
                <c:pt idx="35">
                  <c:v>34.719047709999998</c:v>
                </c:pt>
                <c:pt idx="36">
                  <c:v>34.719047709999998</c:v>
                </c:pt>
                <c:pt idx="37">
                  <c:v>34.719047709999998</c:v>
                </c:pt>
                <c:pt idx="38">
                  <c:v>34.719047709999998</c:v>
                </c:pt>
                <c:pt idx="39">
                  <c:v>34.719047709999998</c:v>
                </c:pt>
                <c:pt idx="40">
                  <c:v>34.719047709999998</c:v>
                </c:pt>
                <c:pt idx="41">
                  <c:v>34.719047709999998</c:v>
                </c:pt>
                <c:pt idx="42">
                  <c:v>34.719047709999998</c:v>
                </c:pt>
                <c:pt idx="43">
                  <c:v>34.719047709999998</c:v>
                </c:pt>
                <c:pt idx="44">
                  <c:v>34.719047709999998</c:v>
                </c:pt>
                <c:pt idx="45">
                  <c:v>34.719047709999998</c:v>
                </c:pt>
                <c:pt idx="46">
                  <c:v>34.719047709999998</c:v>
                </c:pt>
                <c:pt idx="47">
                  <c:v>34.719047709999998</c:v>
                </c:pt>
                <c:pt idx="48">
                  <c:v>34.719047709999998</c:v>
                </c:pt>
                <c:pt idx="49">
                  <c:v>34.719047709999998</c:v>
                </c:pt>
                <c:pt idx="50">
                  <c:v>34.719047709999998</c:v>
                </c:pt>
                <c:pt idx="51">
                  <c:v>34.719047709999998</c:v>
                </c:pt>
                <c:pt idx="52">
                  <c:v>34.719047709999998</c:v>
                </c:pt>
                <c:pt idx="53">
                  <c:v>34.719047709999998</c:v>
                </c:pt>
                <c:pt idx="54">
                  <c:v>34.719047709999998</c:v>
                </c:pt>
                <c:pt idx="55">
                  <c:v>34.719047709999998</c:v>
                </c:pt>
                <c:pt idx="56">
                  <c:v>34.719047709999998</c:v>
                </c:pt>
                <c:pt idx="57">
                  <c:v>34.719047709999998</c:v>
                </c:pt>
                <c:pt idx="58">
                  <c:v>34.719047709999998</c:v>
                </c:pt>
                <c:pt idx="59">
                  <c:v>34.719047709999998</c:v>
                </c:pt>
                <c:pt idx="60">
                  <c:v>34.719047709999998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6E-4B4D-B94D-61D7A5BDED48}"/>
            </c:ext>
          </c:extLst>
        </c:ser>
        <c:ser>
          <c:idx val="0"/>
          <c:order val="2"/>
          <c:tx>
            <c:v>Android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</a:ln>
              <a:effectLst/>
            </c:spPr>
          </c:marker>
          <c:xVal>
            <c:numRef>
              <c:f>android!$B$2:$B$62</c:f>
              <c:numCache>
                <c:formatCode>General</c:formatCode>
                <c:ptCount val="61"/>
                <c:pt idx="0">
                  <c:v>135.29983379999999</c:v>
                </c:pt>
                <c:pt idx="1">
                  <c:v>135.2998705</c:v>
                </c:pt>
                <c:pt idx="2">
                  <c:v>135.2998705</c:v>
                </c:pt>
                <c:pt idx="3">
                  <c:v>135.2998705</c:v>
                </c:pt>
                <c:pt idx="4">
                  <c:v>135.2998705</c:v>
                </c:pt>
                <c:pt idx="5">
                  <c:v>135.2998705</c:v>
                </c:pt>
                <c:pt idx="6">
                  <c:v>135.29894619999999</c:v>
                </c:pt>
                <c:pt idx="7">
                  <c:v>135.29894619999999</c:v>
                </c:pt>
                <c:pt idx="8">
                  <c:v>135.29894619999999</c:v>
                </c:pt>
                <c:pt idx="9">
                  <c:v>135.29894619999999</c:v>
                </c:pt>
                <c:pt idx="10">
                  <c:v>135.29894619999999</c:v>
                </c:pt>
                <c:pt idx="11">
                  <c:v>135.29894619999999</c:v>
                </c:pt>
                <c:pt idx="12">
                  <c:v>135.29894619999999</c:v>
                </c:pt>
                <c:pt idx="13">
                  <c:v>135.2992395</c:v>
                </c:pt>
                <c:pt idx="14">
                  <c:v>135.2992395</c:v>
                </c:pt>
                <c:pt idx="15">
                  <c:v>135.2992395</c:v>
                </c:pt>
                <c:pt idx="16">
                  <c:v>135.2992395</c:v>
                </c:pt>
                <c:pt idx="17">
                  <c:v>135.2992395</c:v>
                </c:pt>
                <c:pt idx="18">
                  <c:v>135.2992395</c:v>
                </c:pt>
                <c:pt idx="19">
                  <c:v>135.2992395</c:v>
                </c:pt>
                <c:pt idx="20">
                  <c:v>135.2992395</c:v>
                </c:pt>
                <c:pt idx="21">
                  <c:v>135.2992395</c:v>
                </c:pt>
                <c:pt idx="22">
                  <c:v>135.2992395</c:v>
                </c:pt>
                <c:pt idx="23">
                  <c:v>135.2992395</c:v>
                </c:pt>
                <c:pt idx="24">
                  <c:v>135.2992395</c:v>
                </c:pt>
                <c:pt idx="25">
                  <c:v>135.2992395</c:v>
                </c:pt>
                <c:pt idx="26">
                  <c:v>135.2992395</c:v>
                </c:pt>
                <c:pt idx="27">
                  <c:v>135.2992395</c:v>
                </c:pt>
                <c:pt idx="28">
                  <c:v>135.2992395</c:v>
                </c:pt>
                <c:pt idx="29">
                  <c:v>135.2992395</c:v>
                </c:pt>
                <c:pt idx="30">
                  <c:v>135.2999088</c:v>
                </c:pt>
                <c:pt idx="31">
                  <c:v>135.2999088</c:v>
                </c:pt>
                <c:pt idx="32">
                  <c:v>135.2999088</c:v>
                </c:pt>
                <c:pt idx="33">
                  <c:v>135.2999088</c:v>
                </c:pt>
                <c:pt idx="34">
                  <c:v>135.2999088</c:v>
                </c:pt>
                <c:pt idx="35">
                  <c:v>135.2999088</c:v>
                </c:pt>
                <c:pt idx="36">
                  <c:v>135.2999088</c:v>
                </c:pt>
                <c:pt idx="37">
                  <c:v>135.2999088</c:v>
                </c:pt>
                <c:pt idx="38">
                  <c:v>135.2999088</c:v>
                </c:pt>
                <c:pt idx="39">
                  <c:v>135.2999088</c:v>
                </c:pt>
                <c:pt idx="40">
                  <c:v>135.2999088</c:v>
                </c:pt>
                <c:pt idx="41">
                  <c:v>135.2999088</c:v>
                </c:pt>
                <c:pt idx="42">
                  <c:v>135.2999088</c:v>
                </c:pt>
                <c:pt idx="43">
                  <c:v>135.2999088</c:v>
                </c:pt>
                <c:pt idx="44">
                  <c:v>135.2999088</c:v>
                </c:pt>
                <c:pt idx="45">
                  <c:v>135.2999088</c:v>
                </c:pt>
                <c:pt idx="46">
                  <c:v>135.2999088</c:v>
                </c:pt>
                <c:pt idx="47">
                  <c:v>135.2999088</c:v>
                </c:pt>
                <c:pt idx="48">
                  <c:v>135.2999088</c:v>
                </c:pt>
                <c:pt idx="49">
                  <c:v>135.2999088</c:v>
                </c:pt>
                <c:pt idx="50">
                  <c:v>135.2999088</c:v>
                </c:pt>
                <c:pt idx="51">
                  <c:v>135.2999088</c:v>
                </c:pt>
                <c:pt idx="52">
                  <c:v>135.2999088</c:v>
                </c:pt>
                <c:pt idx="53">
                  <c:v>135.2999088</c:v>
                </c:pt>
                <c:pt idx="54">
                  <c:v>135.2999088</c:v>
                </c:pt>
                <c:pt idx="55">
                  <c:v>135.2999088</c:v>
                </c:pt>
                <c:pt idx="56">
                  <c:v>135.2999088</c:v>
                </c:pt>
                <c:pt idx="57">
                  <c:v>135.2999088</c:v>
                </c:pt>
                <c:pt idx="58">
                  <c:v>135.2999088</c:v>
                </c:pt>
                <c:pt idx="59">
                  <c:v>135.2999088</c:v>
                </c:pt>
                <c:pt idx="60">
                  <c:v>135.2999088</c:v>
                </c:pt>
              </c:numCache>
            </c:numRef>
          </c:xVal>
          <c:yVal>
            <c:numRef>
              <c:f>android!$A$2:$A$62</c:f>
              <c:numCache>
                <c:formatCode>General</c:formatCode>
                <c:ptCount val="61"/>
                <c:pt idx="0">
                  <c:v>34.718907299999998</c:v>
                </c:pt>
                <c:pt idx="1">
                  <c:v>34.718899100000002</c:v>
                </c:pt>
                <c:pt idx="2">
                  <c:v>34.718899100000002</c:v>
                </c:pt>
                <c:pt idx="3">
                  <c:v>34.718899100000002</c:v>
                </c:pt>
                <c:pt idx="4">
                  <c:v>34.718899100000002</c:v>
                </c:pt>
                <c:pt idx="5">
                  <c:v>34.718899100000002</c:v>
                </c:pt>
                <c:pt idx="6">
                  <c:v>34.720042200000002</c:v>
                </c:pt>
                <c:pt idx="7">
                  <c:v>34.720042200000002</c:v>
                </c:pt>
                <c:pt idx="8">
                  <c:v>34.720042200000002</c:v>
                </c:pt>
                <c:pt idx="9">
                  <c:v>34.720042200000002</c:v>
                </c:pt>
                <c:pt idx="10">
                  <c:v>34.720042200000002</c:v>
                </c:pt>
                <c:pt idx="11">
                  <c:v>34.720042200000002</c:v>
                </c:pt>
                <c:pt idx="12">
                  <c:v>34.720042200000002</c:v>
                </c:pt>
                <c:pt idx="13">
                  <c:v>34.721286999999997</c:v>
                </c:pt>
                <c:pt idx="14">
                  <c:v>34.721286999999997</c:v>
                </c:pt>
                <c:pt idx="15">
                  <c:v>34.721286999999997</c:v>
                </c:pt>
                <c:pt idx="16">
                  <c:v>34.721286999999997</c:v>
                </c:pt>
                <c:pt idx="17">
                  <c:v>34.721286999999997</c:v>
                </c:pt>
                <c:pt idx="18">
                  <c:v>34.721286999999997</c:v>
                </c:pt>
                <c:pt idx="19">
                  <c:v>34.721286999999997</c:v>
                </c:pt>
                <c:pt idx="20">
                  <c:v>34.721286999999997</c:v>
                </c:pt>
                <c:pt idx="21">
                  <c:v>34.721286999999997</c:v>
                </c:pt>
                <c:pt idx="22">
                  <c:v>34.721286999999997</c:v>
                </c:pt>
                <c:pt idx="23">
                  <c:v>34.721286999999997</c:v>
                </c:pt>
                <c:pt idx="24">
                  <c:v>34.721286999999997</c:v>
                </c:pt>
                <c:pt idx="25">
                  <c:v>34.721286999999997</c:v>
                </c:pt>
                <c:pt idx="26">
                  <c:v>34.721286999999997</c:v>
                </c:pt>
                <c:pt idx="27">
                  <c:v>34.721286999999997</c:v>
                </c:pt>
                <c:pt idx="28">
                  <c:v>34.721286999999997</c:v>
                </c:pt>
                <c:pt idx="29">
                  <c:v>34.721286999999997</c:v>
                </c:pt>
                <c:pt idx="30">
                  <c:v>34.718881600000003</c:v>
                </c:pt>
                <c:pt idx="31">
                  <c:v>34.718881600000003</c:v>
                </c:pt>
                <c:pt idx="32">
                  <c:v>34.718881600000003</c:v>
                </c:pt>
                <c:pt idx="33">
                  <c:v>34.718881600000003</c:v>
                </c:pt>
                <c:pt idx="34">
                  <c:v>34.718881600000003</c:v>
                </c:pt>
                <c:pt idx="35">
                  <c:v>34.718881600000003</c:v>
                </c:pt>
                <c:pt idx="36">
                  <c:v>34.718881600000003</c:v>
                </c:pt>
                <c:pt idx="37">
                  <c:v>34.718881600000003</c:v>
                </c:pt>
                <c:pt idx="38">
                  <c:v>34.718881600000003</c:v>
                </c:pt>
                <c:pt idx="39">
                  <c:v>34.718881600000003</c:v>
                </c:pt>
                <c:pt idx="40">
                  <c:v>34.718881600000003</c:v>
                </c:pt>
                <c:pt idx="41">
                  <c:v>34.718881600000003</c:v>
                </c:pt>
                <c:pt idx="42">
                  <c:v>34.718881600000003</c:v>
                </c:pt>
                <c:pt idx="43">
                  <c:v>34.718881600000003</c:v>
                </c:pt>
                <c:pt idx="44">
                  <c:v>34.718881600000003</c:v>
                </c:pt>
                <c:pt idx="45">
                  <c:v>34.718881600000003</c:v>
                </c:pt>
                <c:pt idx="46">
                  <c:v>34.718881600000003</c:v>
                </c:pt>
                <c:pt idx="47">
                  <c:v>34.718881600000003</c:v>
                </c:pt>
                <c:pt idx="48">
                  <c:v>34.718881600000003</c:v>
                </c:pt>
                <c:pt idx="49">
                  <c:v>34.718881600000003</c:v>
                </c:pt>
                <c:pt idx="50">
                  <c:v>34.718881600000003</c:v>
                </c:pt>
                <c:pt idx="51">
                  <c:v>34.718881600000003</c:v>
                </c:pt>
                <c:pt idx="52">
                  <c:v>34.718881600000003</c:v>
                </c:pt>
                <c:pt idx="53">
                  <c:v>34.718881600000003</c:v>
                </c:pt>
                <c:pt idx="54">
                  <c:v>34.718881600000003</c:v>
                </c:pt>
                <c:pt idx="55">
                  <c:v>34.718881600000003</c:v>
                </c:pt>
                <c:pt idx="56">
                  <c:v>34.718881600000003</c:v>
                </c:pt>
                <c:pt idx="57">
                  <c:v>34.718881600000003</c:v>
                </c:pt>
                <c:pt idx="58">
                  <c:v>34.718881600000003</c:v>
                </c:pt>
                <c:pt idx="59">
                  <c:v>34.718881600000003</c:v>
                </c:pt>
                <c:pt idx="60">
                  <c:v>34.718881600000003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6E-4B4D-B94D-61D7A5BDE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405183"/>
        <c:axId val="805283199"/>
      </c:scatterChart>
      <c:valAx>
        <c:axId val="67640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経度</a:t>
                </a:r>
              </a:p>
            </c:rich>
          </c:tx>
          <c:layout>
            <c:manualLayout>
              <c:xMode val="edge"/>
              <c:yMode val="edge"/>
              <c:x val="0.45337241290136765"/>
              <c:y val="0.94947368421052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283199"/>
        <c:crosses val="autoZero"/>
        <c:crossBetween val="midCat"/>
        <c:majorUnit val="1.7000000000000007E-4"/>
        <c:minorUnit val="1.7000000000000009E-6"/>
      </c:valAx>
      <c:valAx>
        <c:axId val="80528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緯度</a:t>
                </a:r>
              </a:p>
            </c:rich>
          </c:tx>
          <c:layout>
            <c:manualLayout>
              <c:xMode val="edge"/>
              <c:yMode val="edge"/>
              <c:x val="1.6388538965622524E-3"/>
              <c:y val="0.46825362619146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000_);[Red]\(#,##0.000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6405183"/>
        <c:crosses val="autoZero"/>
        <c:crossBetween val="midCat"/>
        <c:majorUnit val="1.7000000000000007E-4"/>
        <c:minorUnit val="1.7000000000000007E-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85923425025743"/>
          <c:y val="9.5982537695973549E-2"/>
          <c:w val="0.11245116266726338"/>
          <c:h val="8.928244984416851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45</xdr:row>
      <xdr:rowOff>57150</xdr:rowOff>
    </xdr:from>
    <xdr:to>
      <xdr:col>9</xdr:col>
      <xdr:colOff>165100</xdr:colOff>
      <xdr:row>56</xdr:row>
      <xdr:rowOff>6350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1F8F29-447E-D04C-96F4-7ADAF7E3E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1</xdr:row>
      <xdr:rowOff>88900</xdr:rowOff>
    </xdr:from>
    <xdr:to>
      <xdr:col>9</xdr:col>
      <xdr:colOff>38100</xdr:colOff>
      <xdr:row>12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2899A13-BED7-F541-88FD-ECA29E5B9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4</xdr:row>
      <xdr:rowOff>241300</xdr:rowOff>
    </xdr:from>
    <xdr:to>
      <xdr:col>9</xdr:col>
      <xdr:colOff>406400</xdr:colOff>
      <xdr:row>15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95A624-9EED-E343-8EC6-798416437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654050</xdr:colOff>
      <xdr:row>1</xdr:row>
      <xdr:rowOff>120650</xdr:rowOff>
    </xdr:from>
    <xdr:to>
      <xdr:col>9</xdr:col>
      <xdr:colOff>463550</xdr:colOff>
      <xdr:row>12</xdr:row>
      <xdr:rowOff>69850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34CA44-7D4B-5045-AEC2-7857C285B0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756355</xdr:colOff>
      <xdr:row>46</xdr:row>
      <xdr:rowOff>22576</xdr:rowOff>
    </xdr:from>
    <xdr:to>
      <xdr:col>17</xdr:col>
      <xdr:colOff>694267</xdr:colOff>
      <xdr:row>79</xdr:row>
      <xdr:rowOff>67733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4E486A-1284-B649-B75C-2DBA03F271E7}"/>
            </a:ext>
          </a:extLst>
        </xdr:cNvPr>
        <xdr:cNvGrpSpPr/>
      </xdr:nvGrpSpPr>
      <xdr:grpSpPr>
        <a:xfrm>
          <a:off x="10239022" y="11706576"/>
          <a:ext cx="6575778" cy="8427157"/>
          <a:chOff x="10239022" y="11706576"/>
          <a:chExt cx="6575778" cy="8427157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3E0A545C-355B-034B-9616-B7AD7AF438B5}"/>
              </a:ext>
            </a:extLst>
          </xdr:cNvPr>
          <xdr:cNvGraphicFramePr>
            <a:graphicFrameLocks/>
          </xdr:cNvGraphicFramePr>
        </xdr:nvGraphicFramePr>
        <xdr:xfrm>
          <a:off x="10248900" y="11706576"/>
          <a:ext cx="6561667" cy="4216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FACB50AC-2A57-394B-A090-468FE2BB7019}"/>
              </a:ext>
            </a:extLst>
          </xdr:cNvPr>
          <xdr:cNvGraphicFramePr>
            <a:graphicFrameLocks/>
          </xdr:cNvGraphicFramePr>
        </xdr:nvGraphicFramePr>
        <xdr:xfrm>
          <a:off x="10239022" y="15832665"/>
          <a:ext cx="6575778" cy="43010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</xdr:col>
      <xdr:colOff>302482</xdr:colOff>
      <xdr:row>45</xdr:row>
      <xdr:rowOff>186264</xdr:rowOff>
    </xdr:from>
    <xdr:to>
      <xdr:col>10</xdr:col>
      <xdr:colOff>220133</xdr:colOff>
      <xdr:row>88</xdr:row>
      <xdr:rowOff>73376</xdr:rowOff>
    </xdr:to>
    <xdr:graphicFrame macro="">
      <xdr:nvGraphicFramePr>
        <xdr:cNvPr id="6" name="グラフ 5" title="測位位置プロット">
          <a:extLst>
            <a:ext uri="{FF2B5EF4-FFF2-40B4-BE49-F238E27FC236}">
              <a16:creationId xmlns:a16="http://schemas.microsoft.com/office/drawing/2014/main" id="{D39CA25A-7D09-0146-AD35-A73E66E16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592667</xdr:colOff>
      <xdr:row>0</xdr:row>
      <xdr:rowOff>186267</xdr:rowOff>
    </xdr:from>
    <xdr:to>
      <xdr:col>17</xdr:col>
      <xdr:colOff>355600</xdr:colOff>
      <xdr:row>43</xdr:row>
      <xdr:rowOff>73379</xdr:rowOff>
    </xdr:to>
    <xdr:graphicFrame macro="">
      <xdr:nvGraphicFramePr>
        <xdr:cNvPr id="10" name="グラフ 9" title="測位位置プロット">
          <a:extLst>
            <a:ext uri="{FF2B5EF4-FFF2-40B4-BE49-F238E27FC236}">
              <a16:creationId xmlns:a16="http://schemas.microsoft.com/office/drawing/2014/main" id="{EF9C714B-1EFC-FB41-884D-4DC941000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Phone_20180822" connectionId="3" xr16:uid="{C60ABCED-91C1-1C43-BAA5-B4838C46F2A1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ndroid" connectionId="1" xr16:uid="{F1B595B5-611F-F94F-BF5E-642F9AE6EC7D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pad2" connectionId="2" xr16:uid="{A861C4E4-8645-7040-82E8-B11CD29428C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539C-78C1-3E41-A618-AA15D4A02306}">
  <dimension ref="A1:D62"/>
  <sheetViews>
    <sheetView topLeftCell="A42" workbookViewId="0">
      <selection activeCell="B62" sqref="A62:B62"/>
    </sheetView>
  </sheetViews>
  <sheetFormatPr baseColWidth="10" defaultRowHeight="20"/>
  <cols>
    <col min="5" max="6" width="12.7109375" bestFit="1" customWidth="1"/>
    <col min="7" max="7" width="10.140625" bestFit="1" customWidth="1"/>
    <col min="8" max="8" width="12.42578125" bestFit="1" customWidth="1"/>
  </cols>
  <sheetData>
    <row r="1" spans="1:4">
      <c r="A1" t="s">
        <v>1</v>
      </c>
      <c r="B1" t="s">
        <v>0</v>
      </c>
      <c r="C1" t="s">
        <v>2</v>
      </c>
      <c r="D1" t="s">
        <v>3</v>
      </c>
    </row>
    <row r="2" spans="1:4">
      <c r="A2">
        <v>34.719038490000003</v>
      </c>
      <c r="B2">
        <v>135.30004405</v>
      </c>
      <c r="C2">
        <v>10</v>
      </c>
      <c r="D2" t="s">
        <v>4</v>
      </c>
    </row>
    <row r="3" spans="1:4">
      <c r="A3">
        <v>34.719038490000003</v>
      </c>
      <c r="B3">
        <v>135.30004405</v>
      </c>
      <c r="C3">
        <v>10</v>
      </c>
      <c r="D3" t="s">
        <v>4</v>
      </c>
    </row>
    <row r="4" spans="1:4">
      <c r="A4">
        <v>34.719038490000003</v>
      </c>
      <c r="B4">
        <v>135.30004405</v>
      </c>
      <c r="C4">
        <v>10</v>
      </c>
      <c r="D4" t="s">
        <v>4</v>
      </c>
    </row>
    <row r="5" spans="1:4">
      <c r="A5">
        <v>34.719038490000003</v>
      </c>
      <c r="B5">
        <v>135.30004405</v>
      </c>
      <c r="C5">
        <v>10</v>
      </c>
      <c r="D5" t="s">
        <v>4</v>
      </c>
    </row>
    <row r="6" spans="1:4">
      <c r="A6">
        <v>34.719047709999998</v>
      </c>
      <c r="B6">
        <v>135.30003123</v>
      </c>
      <c r="C6">
        <v>10</v>
      </c>
      <c r="D6" t="s">
        <v>5</v>
      </c>
    </row>
    <row r="7" spans="1:4">
      <c r="A7">
        <v>34.719047709999998</v>
      </c>
      <c r="B7">
        <v>135.30003123</v>
      </c>
      <c r="C7">
        <v>30</v>
      </c>
      <c r="D7" t="s">
        <v>6</v>
      </c>
    </row>
    <row r="8" spans="1:4">
      <c r="A8">
        <v>34.719047709999998</v>
      </c>
      <c r="B8">
        <v>135.30003123</v>
      </c>
      <c r="C8">
        <v>10</v>
      </c>
      <c r="D8" t="s">
        <v>7</v>
      </c>
    </row>
    <row r="9" spans="1:4">
      <c r="A9">
        <v>34.719047709999998</v>
      </c>
      <c r="B9">
        <v>135.30003123</v>
      </c>
      <c r="C9">
        <v>30</v>
      </c>
      <c r="D9" t="s">
        <v>8</v>
      </c>
    </row>
    <row r="10" spans="1:4">
      <c r="A10">
        <v>34.719047709999998</v>
      </c>
      <c r="B10">
        <v>135.30003123</v>
      </c>
      <c r="C10">
        <v>10</v>
      </c>
      <c r="D10" t="s">
        <v>9</v>
      </c>
    </row>
    <row r="11" spans="1:4">
      <c r="A11">
        <v>34.719047709999998</v>
      </c>
      <c r="B11">
        <v>135.30003123</v>
      </c>
      <c r="C11">
        <v>10</v>
      </c>
      <c r="D11" t="s">
        <v>10</v>
      </c>
    </row>
    <row r="12" spans="1:4">
      <c r="A12">
        <v>34.719047709999998</v>
      </c>
      <c r="B12">
        <v>135.30003123</v>
      </c>
      <c r="C12">
        <v>10</v>
      </c>
      <c r="D12" t="s">
        <v>11</v>
      </c>
    </row>
    <row r="13" spans="1:4">
      <c r="A13">
        <v>34.719047709999998</v>
      </c>
      <c r="B13">
        <v>135.30003123</v>
      </c>
      <c r="C13">
        <v>10</v>
      </c>
      <c r="D13" t="s">
        <v>12</v>
      </c>
    </row>
    <row r="14" spans="1:4">
      <c r="A14">
        <v>34.719047709999998</v>
      </c>
      <c r="B14">
        <v>135.30003123</v>
      </c>
      <c r="C14">
        <v>10</v>
      </c>
      <c r="D14" t="s">
        <v>13</v>
      </c>
    </row>
    <row r="15" spans="1:4">
      <c r="A15">
        <v>34.719047709999998</v>
      </c>
      <c r="B15">
        <v>135.30003123</v>
      </c>
      <c r="C15">
        <v>10</v>
      </c>
      <c r="D15" t="s">
        <v>14</v>
      </c>
    </row>
    <row r="16" spans="1:4">
      <c r="A16">
        <v>34.719047709999998</v>
      </c>
      <c r="B16">
        <v>135.30003123</v>
      </c>
      <c r="C16">
        <v>10</v>
      </c>
      <c r="D16" t="s">
        <v>15</v>
      </c>
    </row>
    <row r="17" spans="1:4">
      <c r="A17">
        <v>34.719047709999998</v>
      </c>
      <c r="B17">
        <v>135.30003123</v>
      </c>
      <c r="C17">
        <v>10</v>
      </c>
      <c r="D17" t="s">
        <v>16</v>
      </c>
    </row>
    <row r="18" spans="1:4">
      <c r="A18">
        <v>34.719047709999998</v>
      </c>
      <c r="B18">
        <v>135.30003123</v>
      </c>
      <c r="C18">
        <v>10</v>
      </c>
      <c r="D18" t="s">
        <v>17</v>
      </c>
    </row>
    <row r="19" spans="1:4">
      <c r="A19">
        <v>34.719047709999998</v>
      </c>
      <c r="B19">
        <v>135.30003123</v>
      </c>
      <c r="C19">
        <v>10</v>
      </c>
      <c r="D19" t="s">
        <v>18</v>
      </c>
    </row>
    <row r="20" spans="1:4">
      <c r="A20">
        <v>34.719047709999998</v>
      </c>
      <c r="B20">
        <v>135.30003123</v>
      </c>
      <c r="C20">
        <v>10</v>
      </c>
      <c r="D20" t="s">
        <v>19</v>
      </c>
    </row>
    <row r="21" spans="1:4">
      <c r="A21">
        <v>34.719047709999998</v>
      </c>
      <c r="B21">
        <v>135.30003123</v>
      </c>
      <c r="C21">
        <v>10</v>
      </c>
      <c r="D21" t="s">
        <v>20</v>
      </c>
    </row>
    <row r="22" spans="1:4">
      <c r="A22">
        <v>34.719047709999998</v>
      </c>
      <c r="B22">
        <v>135.30003123</v>
      </c>
      <c r="C22">
        <v>10</v>
      </c>
      <c r="D22" t="s">
        <v>21</v>
      </c>
    </row>
    <row r="23" spans="1:4">
      <c r="A23">
        <v>34.719047709999998</v>
      </c>
      <c r="B23">
        <v>135.30003123</v>
      </c>
      <c r="C23">
        <v>10</v>
      </c>
      <c r="D23" t="s">
        <v>22</v>
      </c>
    </row>
    <row r="24" spans="1:4">
      <c r="A24">
        <v>34.719047709999998</v>
      </c>
      <c r="B24">
        <v>135.30003123</v>
      </c>
      <c r="C24">
        <v>10</v>
      </c>
      <c r="D24" t="s">
        <v>23</v>
      </c>
    </row>
    <row r="25" spans="1:4">
      <c r="A25">
        <v>34.719047709999998</v>
      </c>
      <c r="B25">
        <v>135.30003123</v>
      </c>
      <c r="C25">
        <v>10</v>
      </c>
      <c r="D25" t="s">
        <v>24</v>
      </c>
    </row>
    <row r="26" spans="1:4">
      <c r="A26">
        <v>34.719047709999998</v>
      </c>
      <c r="B26">
        <v>135.30003123</v>
      </c>
      <c r="C26">
        <v>10</v>
      </c>
      <c r="D26" t="s">
        <v>25</v>
      </c>
    </row>
    <row r="27" spans="1:4">
      <c r="A27">
        <v>34.719047709999998</v>
      </c>
      <c r="B27">
        <v>135.30003123</v>
      </c>
      <c r="C27">
        <v>10</v>
      </c>
      <c r="D27" t="s">
        <v>26</v>
      </c>
    </row>
    <row r="28" spans="1:4">
      <c r="A28">
        <v>34.719047709999998</v>
      </c>
      <c r="B28">
        <v>135.30003123</v>
      </c>
      <c r="C28">
        <v>10</v>
      </c>
      <c r="D28" t="s">
        <v>27</v>
      </c>
    </row>
    <row r="29" spans="1:4">
      <c r="A29">
        <v>34.719047709999998</v>
      </c>
      <c r="B29">
        <v>135.30003123</v>
      </c>
      <c r="C29">
        <v>10</v>
      </c>
      <c r="D29" t="s">
        <v>28</v>
      </c>
    </row>
    <row r="30" spans="1:4">
      <c r="A30">
        <v>34.719047709999998</v>
      </c>
      <c r="B30">
        <v>135.30003123</v>
      </c>
      <c r="C30">
        <v>10</v>
      </c>
      <c r="D30" t="s">
        <v>29</v>
      </c>
    </row>
    <row r="31" spans="1:4">
      <c r="A31">
        <v>34.719047709999998</v>
      </c>
      <c r="B31">
        <v>135.30003123</v>
      </c>
      <c r="C31">
        <v>10</v>
      </c>
      <c r="D31" t="s">
        <v>30</v>
      </c>
    </row>
    <row r="32" spans="1:4">
      <c r="A32">
        <v>34.719047709999998</v>
      </c>
      <c r="B32">
        <v>135.30003123</v>
      </c>
      <c r="C32">
        <v>10</v>
      </c>
      <c r="D32" t="s">
        <v>31</v>
      </c>
    </row>
    <row r="33" spans="1:4">
      <c r="A33">
        <v>34.719047709999998</v>
      </c>
      <c r="B33">
        <v>135.30003123</v>
      </c>
      <c r="C33">
        <v>10</v>
      </c>
      <c r="D33" t="s">
        <v>32</v>
      </c>
    </row>
    <row r="34" spans="1:4">
      <c r="A34">
        <v>34.719047709999998</v>
      </c>
      <c r="B34">
        <v>135.30003123</v>
      </c>
      <c r="C34">
        <v>10</v>
      </c>
      <c r="D34" t="s">
        <v>33</v>
      </c>
    </row>
    <row r="35" spans="1:4">
      <c r="A35">
        <v>34.719047709999998</v>
      </c>
      <c r="B35">
        <v>135.30003123</v>
      </c>
      <c r="C35">
        <v>10</v>
      </c>
      <c r="D35" t="s">
        <v>34</v>
      </c>
    </row>
    <row r="36" spans="1:4">
      <c r="A36">
        <v>34.719047709999998</v>
      </c>
      <c r="B36">
        <v>135.30003123</v>
      </c>
      <c r="C36">
        <v>10</v>
      </c>
      <c r="D36" t="s">
        <v>35</v>
      </c>
    </row>
    <row r="37" spans="1:4">
      <c r="A37">
        <v>34.719047709999998</v>
      </c>
      <c r="B37">
        <v>135.30003123</v>
      </c>
      <c r="C37">
        <v>10</v>
      </c>
      <c r="D37" t="s">
        <v>36</v>
      </c>
    </row>
    <row r="38" spans="1:4">
      <c r="A38">
        <v>34.719047709999998</v>
      </c>
      <c r="B38">
        <v>135.30003123</v>
      </c>
      <c r="C38">
        <v>10</v>
      </c>
      <c r="D38" t="s">
        <v>37</v>
      </c>
    </row>
    <row r="39" spans="1:4">
      <c r="A39">
        <v>34.719047709999998</v>
      </c>
      <c r="B39">
        <v>135.30003123</v>
      </c>
      <c r="C39">
        <v>10</v>
      </c>
      <c r="D39" t="s">
        <v>38</v>
      </c>
    </row>
    <row r="40" spans="1:4">
      <c r="A40">
        <v>34.719047709999998</v>
      </c>
      <c r="B40">
        <v>135.30003123</v>
      </c>
      <c r="C40">
        <v>10</v>
      </c>
      <c r="D40" t="s">
        <v>39</v>
      </c>
    </row>
    <row r="41" spans="1:4">
      <c r="A41">
        <v>34.719047709999998</v>
      </c>
      <c r="B41">
        <v>135.30003123</v>
      </c>
      <c r="C41">
        <v>10</v>
      </c>
      <c r="D41" t="s">
        <v>40</v>
      </c>
    </row>
    <row r="42" spans="1:4">
      <c r="A42">
        <v>34.719047709999998</v>
      </c>
      <c r="B42">
        <v>135.30003123</v>
      </c>
      <c r="C42">
        <v>10</v>
      </c>
      <c r="D42" t="s">
        <v>41</v>
      </c>
    </row>
    <row r="43" spans="1:4">
      <c r="A43">
        <v>34.719047709999998</v>
      </c>
      <c r="B43">
        <v>135.30003123</v>
      </c>
      <c r="C43">
        <v>10</v>
      </c>
      <c r="D43" t="s">
        <v>42</v>
      </c>
    </row>
    <row r="44" spans="1:4">
      <c r="A44">
        <v>34.719047709999998</v>
      </c>
      <c r="B44">
        <v>135.30003123</v>
      </c>
      <c r="C44">
        <v>10</v>
      </c>
      <c r="D44" t="s">
        <v>43</v>
      </c>
    </row>
    <row r="45" spans="1:4">
      <c r="A45">
        <v>34.719047709999998</v>
      </c>
      <c r="B45">
        <v>135.30003123</v>
      </c>
      <c r="C45">
        <v>10</v>
      </c>
      <c r="D45" t="s">
        <v>44</v>
      </c>
    </row>
    <row r="46" spans="1:4">
      <c r="A46">
        <v>34.719047709999998</v>
      </c>
      <c r="B46">
        <v>135.30003123</v>
      </c>
      <c r="C46">
        <v>10</v>
      </c>
      <c r="D46" t="s">
        <v>45</v>
      </c>
    </row>
    <row r="47" spans="1:4">
      <c r="A47">
        <v>34.719047709999998</v>
      </c>
      <c r="B47">
        <v>135.30003123</v>
      </c>
      <c r="C47">
        <v>10</v>
      </c>
      <c r="D47" t="s">
        <v>46</v>
      </c>
    </row>
    <row r="48" spans="1:4">
      <c r="A48">
        <v>34.719047709999998</v>
      </c>
      <c r="B48">
        <v>135.30003123</v>
      </c>
      <c r="C48">
        <v>10</v>
      </c>
      <c r="D48" t="s">
        <v>47</v>
      </c>
    </row>
    <row r="49" spans="1:4">
      <c r="A49">
        <v>34.719047709999998</v>
      </c>
      <c r="B49">
        <v>135.30003123</v>
      </c>
      <c r="C49">
        <v>10</v>
      </c>
      <c r="D49" t="s">
        <v>48</v>
      </c>
    </row>
    <row r="50" spans="1:4">
      <c r="A50">
        <v>34.719047709999998</v>
      </c>
      <c r="B50">
        <v>135.30003123</v>
      </c>
      <c r="C50">
        <v>10</v>
      </c>
      <c r="D50" t="s">
        <v>49</v>
      </c>
    </row>
    <row r="51" spans="1:4">
      <c r="A51">
        <v>34.719047709999998</v>
      </c>
      <c r="B51">
        <v>135.30003123</v>
      </c>
      <c r="C51">
        <v>10</v>
      </c>
      <c r="D51" t="s">
        <v>50</v>
      </c>
    </row>
    <row r="52" spans="1:4">
      <c r="A52">
        <v>34.719047709999998</v>
      </c>
      <c r="B52">
        <v>135.30003123</v>
      </c>
      <c r="C52">
        <v>10</v>
      </c>
      <c r="D52" t="s">
        <v>51</v>
      </c>
    </row>
    <row r="53" spans="1:4">
      <c r="A53">
        <v>34.719047709999998</v>
      </c>
      <c r="B53">
        <v>135.30003123</v>
      </c>
      <c r="C53">
        <v>10</v>
      </c>
      <c r="D53" t="s">
        <v>52</v>
      </c>
    </row>
    <row r="54" spans="1:4">
      <c r="A54">
        <v>34.719047709999998</v>
      </c>
      <c r="B54">
        <v>135.30003123</v>
      </c>
      <c r="C54">
        <v>10</v>
      </c>
      <c r="D54" t="s">
        <v>53</v>
      </c>
    </row>
    <row r="55" spans="1:4">
      <c r="A55">
        <v>34.719047709999998</v>
      </c>
      <c r="B55">
        <v>135.30003123</v>
      </c>
      <c r="C55">
        <v>10</v>
      </c>
      <c r="D55" t="s">
        <v>54</v>
      </c>
    </row>
    <row r="56" spans="1:4">
      <c r="A56">
        <v>34.719047709999998</v>
      </c>
      <c r="B56">
        <v>135.30003123</v>
      </c>
      <c r="C56">
        <v>10</v>
      </c>
      <c r="D56" t="s">
        <v>55</v>
      </c>
    </row>
    <row r="57" spans="1:4">
      <c r="A57">
        <v>34.719047709999998</v>
      </c>
      <c r="B57">
        <v>135.30003123</v>
      </c>
      <c r="C57">
        <v>10</v>
      </c>
      <c r="D57" t="s">
        <v>56</v>
      </c>
    </row>
    <row r="58" spans="1:4">
      <c r="A58">
        <v>34.719047709999998</v>
      </c>
      <c r="B58">
        <v>135.30003123</v>
      </c>
      <c r="C58">
        <v>10</v>
      </c>
      <c r="D58" t="s">
        <v>57</v>
      </c>
    </row>
    <row r="59" spans="1:4">
      <c r="A59">
        <v>34.719047709999998</v>
      </c>
      <c r="B59">
        <v>135.30003123</v>
      </c>
      <c r="C59">
        <v>10</v>
      </c>
      <c r="D59" t="s">
        <v>58</v>
      </c>
    </row>
    <row r="60" spans="1:4">
      <c r="A60">
        <v>34.719047709999998</v>
      </c>
      <c r="B60">
        <v>135.30003123</v>
      </c>
      <c r="C60">
        <v>10</v>
      </c>
      <c r="D60" t="s">
        <v>59</v>
      </c>
    </row>
    <row r="61" spans="1:4">
      <c r="A61">
        <v>34.719047709999998</v>
      </c>
      <c r="B61">
        <v>135.30003123</v>
      </c>
      <c r="C61">
        <v>10</v>
      </c>
      <c r="D61" t="s">
        <v>60</v>
      </c>
    </row>
    <row r="62" spans="1:4">
      <c r="A62">
        <v>34.719047709999998</v>
      </c>
      <c r="B62">
        <v>135.30003123</v>
      </c>
      <c r="C62">
        <v>10</v>
      </c>
      <c r="D62" t="s">
        <v>61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D6D9-6650-1D4A-BE21-3D67B38A100A}">
  <dimension ref="A1:D62"/>
  <sheetViews>
    <sheetView workbookViewId="0">
      <selection activeCell="B9" sqref="A9:B9"/>
    </sheetView>
  </sheetViews>
  <sheetFormatPr baseColWidth="10" defaultRowHeight="20"/>
  <cols>
    <col min="1" max="1" width="11.7109375" bestFit="1" customWidth="1"/>
    <col min="2" max="2" width="12.7109375" bestFit="1" customWidth="1"/>
    <col min="3" max="3" width="8.42578125" bestFit="1" customWidth="1"/>
    <col min="4" max="4" width="12.42578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34.718907299999998</v>
      </c>
      <c r="B2">
        <v>135.29983379999999</v>
      </c>
      <c r="C2">
        <v>28.27</v>
      </c>
      <c r="D2" t="s">
        <v>62</v>
      </c>
    </row>
    <row r="3" spans="1:4">
      <c r="A3">
        <v>34.718899100000002</v>
      </c>
      <c r="B3">
        <v>135.2998705</v>
      </c>
      <c r="C3">
        <v>26.15</v>
      </c>
      <c r="D3" t="s">
        <v>63</v>
      </c>
    </row>
    <row r="4" spans="1:4">
      <c r="A4">
        <v>34.718899100000002</v>
      </c>
      <c r="B4">
        <v>135.2998705</v>
      </c>
      <c r="C4">
        <v>26.15</v>
      </c>
      <c r="D4" t="s">
        <v>63</v>
      </c>
    </row>
    <row r="5" spans="1:4">
      <c r="A5">
        <v>34.718899100000002</v>
      </c>
      <c r="B5">
        <v>135.2998705</v>
      </c>
      <c r="C5">
        <v>26.15</v>
      </c>
      <c r="D5" t="s">
        <v>63</v>
      </c>
    </row>
    <row r="6" spans="1:4">
      <c r="A6">
        <v>34.718899100000002</v>
      </c>
      <c r="B6">
        <v>135.2998705</v>
      </c>
      <c r="C6">
        <v>26.15</v>
      </c>
      <c r="D6" t="s">
        <v>63</v>
      </c>
    </row>
    <row r="7" spans="1:4">
      <c r="A7">
        <v>34.718899100000002</v>
      </c>
      <c r="B7">
        <v>135.2998705</v>
      </c>
      <c r="C7">
        <v>26.15</v>
      </c>
      <c r="D7" t="s">
        <v>63</v>
      </c>
    </row>
    <row r="8" spans="1:4">
      <c r="A8">
        <v>34.720042200000002</v>
      </c>
      <c r="B8">
        <v>135.29894619999999</v>
      </c>
      <c r="C8">
        <v>100</v>
      </c>
      <c r="D8" t="s">
        <v>64</v>
      </c>
    </row>
    <row r="9" spans="1:4">
      <c r="A9">
        <v>34.720042200000002</v>
      </c>
      <c r="B9">
        <v>135.29894619999999</v>
      </c>
      <c r="C9">
        <v>100</v>
      </c>
      <c r="D9" t="s">
        <v>64</v>
      </c>
    </row>
    <row r="10" spans="1:4">
      <c r="A10">
        <v>34.720042200000002</v>
      </c>
      <c r="B10">
        <v>135.29894619999999</v>
      </c>
      <c r="C10">
        <v>100</v>
      </c>
      <c r="D10" t="s">
        <v>64</v>
      </c>
    </row>
    <row r="11" spans="1:4">
      <c r="A11">
        <v>34.720042200000002</v>
      </c>
      <c r="B11">
        <v>135.29894619999999</v>
      </c>
      <c r="C11">
        <v>100</v>
      </c>
      <c r="D11" t="s">
        <v>64</v>
      </c>
    </row>
    <row r="12" spans="1:4">
      <c r="A12">
        <v>34.720042200000002</v>
      </c>
      <c r="B12">
        <v>135.29894619999999</v>
      </c>
      <c r="C12">
        <v>100</v>
      </c>
      <c r="D12" t="s">
        <v>64</v>
      </c>
    </row>
    <row r="13" spans="1:4">
      <c r="A13">
        <v>34.720042200000002</v>
      </c>
      <c r="B13">
        <v>135.29894619999999</v>
      </c>
      <c r="C13">
        <v>100</v>
      </c>
      <c r="D13" t="s">
        <v>64</v>
      </c>
    </row>
    <row r="14" spans="1:4">
      <c r="A14">
        <v>34.720042200000002</v>
      </c>
      <c r="B14">
        <v>135.29894619999999</v>
      </c>
      <c r="C14">
        <v>100</v>
      </c>
      <c r="D14" t="s">
        <v>64</v>
      </c>
    </row>
    <row r="15" spans="1:4">
      <c r="A15">
        <v>34.721286999999997</v>
      </c>
      <c r="B15">
        <v>135.2992395</v>
      </c>
      <c r="C15">
        <v>1300</v>
      </c>
      <c r="D15" t="s">
        <v>65</v>
      </c>
    </row>
    <row r="16" spans="1:4">
      <c r="A16">
        <v>34.721286999999997</v>
      </c>
      <c r="B16">
        <v>135.2992395</v>
      </c>
      <c r="C16">
        <v>1300</v>
      </c>
      <c r="D16" t="s">
        <v>65</v>
      </c>
    </row>
    <row r="17" spans="1:4">
      <c r="A17">
        <v>34.721286999999997</v>
      </c>
      <c r="B17">
        <v>135.2992395</v>
      </c>
      <c r="C17">
        <v>1300</v>
      </c>
      <c r="D17" t="s">
        <v>65</v>
      </c>
    </row>
    <row r="18" spans="1:4">
      <c r="A18">
        <v>34.721286999999997</v>
      </c>
      <c r="B18">
        <v>135.2992395</v>
      </c>
      <c r="C18">
        <v>1300</v>
      </c>
      <c r="D18" t="s">
        <v>65</v>
      </c>
    </row>
    <row r="19" spans="1:4">
      <c r="A19">
        <v>34.721286999999997</v>
      </c>
      <c r="B19">
        <v>135.2992395</v>
      </c>
      <c r="C19">
        <v>1300</v>
      </c>
      <c r="D19" t="s">
        <v>65</v>
      </c>
    </row>
    <row r="20" spans="1:4">
      <c r="A20">
        <v>34.721286999999997</v>
      </c>
      <c r="B20">
        <v>135.2992395</v>
      </c>
      <c r="C20">
        <v>1300</v>
      </c>
      <c r="D20" t="s">
        <v>66</v>
      </c>
    </row>
    <row r="21" spans="1:4">
      <c r="A21">
        <v>34.721286999999997</v>
      </c>
      <c r="B21">
        <v>135.2992395</v>
      </c>
      <c r="C21">
        <v>1300</v>
      </c>
      <c r="D21" t="s">
        <v>66</v>
      </c>
    </row>
    <row r="22" spans="1:4">
      <c r="A22">
        <v>34.721286999999997</v>
      </c>
      <c r="B22">
        <v>135.2992395</v>
      </c>
      <c r="C22">
        <v>1300</v>
      </c>
      <c r="D22" t="s">
        <v>66</v>
      </c>
    </row>
    <row r="23" spans="1:4">
      <c r="A23">
        <v>34.721286999999997</v>
      </c>
      <c r="B23">
        <v>135.2992395</v>
      </c>
      <c r="C23">
        <v>1300</v>
      </c>
      <c r="D23" t="s">
        <v>67</v>
      </c>
    </row>
    <row r="24" spans="1:4">
      <c r="A24">
        <v>34.721286999999997</v>
      </c>
      <c r="B24">
        <v>135.2992395</v>
      </c>
      <c r="C24">
        <v>1300</v>
      </c>
      <c r="D24" t="s">
        <v>68</v>
      </c>
    </row>
    <row r="25" spans="1:4">
      <c r="A25">
        <v>34.721286999999997</v>
      </c>
      <c r="B25">
        <v>135.2992395</v>
      </c>
      <c r="C25">
        <v>1300</v>
      </c>
      <c r="D25" t="s">
        <v>69</v>
      </c>
    </row>
    <row r="26" spans="1:4">
      <c r="A26">
        <v>34.721286999999997</v>
      </c>
      <c r="B26">
        <v>135.2992395</v>
      </c>
      <c r="C26">
        <v>1300</v>
      </c>
      <c r="D26" t="s">
        <v>70</v>
      </c>
    </row>
    <row r="27" spans="1:4">
      <c r="A27">
        <v>34.721286999999997</v>
      </c>
      <c r="B27">
        <v>135.2992395</v>
      </c>
      <c r="C27">
        <v>1300</v>
      </c>
      <c r="D27" t="s">
        <v>71</v>
      </c>
    </row>
    <row r="28" spans="1:4">
      <c r="A28">
        <v>34.721286999999997</v>
      </c>
      <c r="B28">
        <v>135.2992395</v>
      </c>
      <c r="C28">
        <v>1300</v>
      </c>
      <c r="D28" t="s">
        <v>72</v>
      </c>
    </row>
    <row r="29" spans="1:4">
      <c r="A29">
        <v>34.721286999999997</v>
      </c>
      <c r="B29">
        <v>135.2992395</v>
      </c>
      <c r="C29">
        <v>1300</v>
      </c>
      <c r="D29" t="s">
        <v>73</v>
      </c>
    </row>
    <row r="30" spans="1:4">
      <c r="A30">
        <v>34.721286999999997</v>
      </c>
      <c r="B30">
        <v>135.2992395</v>
      </c>
      <c r="C30">
        <v>1300</v>
      </c>
      <c r="D30" t="s">
        <v>74</v>
      </c>
    </row>
    <row r="31" spans="1:4">
      <c r="A31">
        <v>34.721286999999997</v>
      </c>
      <c r="B31">
        <v>135.2992395</v>
      </c>
      <c r="C31">
        <v>1300</v>
      </c>
      <c r="D31" t="s">
        <v>74</v>
      </c>
    </row>
    <row r="32" spans="1:4">
      <c r="A32">
        <v>34.718881600000003</v>
      </c>
      <c r="B32">
        <v>135.2999088</v>
      </c>
      <c r="C32">
        <v>65.849999999999994</v>
      </c>
      <c r="D32" t="s">
        <v>75</v>
      </c>
    </row>
    <row r="33" spans="1:4">
      <c r="A33">
        <v>34.718881600000003</v>
      </c>
      <c r="B33">
        <v>135.2999088</v>
      </c>
      <c r="C33">
        <v>65.849999999999994</v>
      </c>
      <c r="D33" t="s">
        <v>76</v>
      </c>
    </row>
    <row r="34" spans="1:4">
      <c r="A34">
        <v>34.718881600000003</v>
      </c>
      <c r="B34">
        <v>135.2999088</v>
      </c>
      <c r="C34">
        <v>65.849999999999994</v>
      </c>
      <c r="D34" t="s">
        <v>76</v>
      </c>
    </row>
    <row r="35" spans="1:4">
      <c r="A35">
        <v>34.718881600000003</v>
      </c>
      <c r="B35">
        <v>135.2999088</v>
      </c>
      <c r="C35">
        <v>65.849999999999994</v>
      </c>
      <c r="D35" t="s">
        <v>77</v>
      </c>
    </row>
    <row r="36" spans="1:4">
      <c r="A36">
        <v>34.718881600000003</v>
      </c>
      <c r="B36">
        <v>135.2999088</v>
      </c>
      <c r="C36">
        <v>65.849999999999994</v>
      </c>
      <c r="D36" t="s">
        <v>78</v>
      </c>
    </row>
    <row r="37" spans="1:4">
      <c r="A37">
        <v>34.718881600000003</v>
      </c>
      <c r="B37">
        <v>135.2999088</v>
      </c>
      <c r="C37">
        <v>65.849999999999994</v>
      </c>
      <c r="D37" t="s">
        <v>78</v>
      </c>
    </row>
    <row r="38" spans="1:4">
      <c r="A38">
        <v>34.718881600000003</v>
      </c>
      <c r="B38">
        <v>135.2999088</v>
      </c>
      <c r="C38">
        <v>58.09</v>
      </c>
      <c r="D38" t="s">
        <v>79</v>
      </c>
    </row>
    <row r="39" spans="1:4">
      <c r="A39">
        <v>34.718881600000003</v>
      </c>
      <c r="B39">
        <v>135.2999088</v>
      </c>
      <c r="C39">
        <v>58.09</v>
      </c>
      <c r="D39" t="s">
        <v>80</v>
      </c>
    </row>
    <row r="40" spans="1:4">
      <c r="A40">
        <v>34.718881600000003</v>
      </c>
      <c r="B40">
        <v>135.2999088</v>
      </c>
      <c r="C40">
        <v>58.09</v>
      </c>
      <c r="D40" t="s">
        <v>80</v>
      </c>
    </row>
    <row r="41" spans="1:4">
      <c r="A41">
        <v>34.718881600000003</v>
      </c>
      <c r="B41">
        <v>135.2999088</v>
      </c>
      <c r="C41">
        <v>58.09</v>
      </c>
      <c r="D41" t="s">
        <v>81</v>
      </c>
    </row>
    <row r="42" spans="1:4">
      <c r="A42">
        <v>34.718881600000003</v>
      </c>
      <c r="B42">
        <v>135.2999088</v>
      </c>
      <c r="C42">
        <v>58.09</v>
      </c>
      <c r="D42" t="s">
        <v>82</v>
      </c>
    </row>
    <row r="43" spans="1:4">
      <c r="A43">
        <v>34.718881600000003</v>
      </c>
      <c r="B43">
        <v>135.2999088</v>
      </c>
      <c r="C43">
        <v>56.06</v>
      </c>
      <c r="D43" t="s">
        <v>83</v>
      </c>
    </row>
    <row r="44" spans="1:4">
      <c r="A44">
        <v>34.718881600000003</v>
      </c>
      <c r="B44">
        <v>135.2999088</v>
      </c>
      <c r="C44">
        <v>56.06</v>
      </c>
      <c r="D44" t="s">
        <v>84</v>
      </c>
    </row>
    <row r="45" spans="1:4">
      <c r="A45">
        <v>34.718881600000003</v>
      </c>
      <c r="B45">
        <v>135.2999088</v>
      </c>
      <c r="C45">
        <v>56.06</v>
      </c>
      <c r="D45" t="s">
        <v>84</v>
      </c>
    </row>
    <row r="46" spans="1:4">
      <c r="A46">
        <v>34.718881600000003</v>
      </c>
      <c r="B46">
        <v>135.2999088</v>
      </c>
      <c r="C46">
        <v>56.06</v>
      </c>
      <c r="D46" t="s">
        <v>85</v>
      </c>
    </row>
    <row r="47" spans="1:4">
      <c r="A47">
        <v>34.718881600000003</v>
      </c>
      <c r="B47">
        <v>135.2999088</v>
      </c>
      <c r="C47">
        <v>56.06</v>
      </c>
      <c r="D47" t="s">
        <v>86</v>
      </c>
    </row>
    <row r="48" spans="1:4">
      <c r="A48">
        <v>34.718881600000003</v>
      </c>
      <c r="B48">
        <v>135.2999088</v>
      </c>
      <c r="C48">
        <v>56.06</v>
      </c>
      <c r="D48" t="s">
        <v>87</v>
      </c>
    </row>
    <row r="49" spans="1:4">
      <c r="A49">
        <v>34.718881600000003</v>
      </c>
      <c r="B49">
        <v>135.2999088</v>
      </c>
      <c r="C49">
        <v>56.24</v>
      </c>
      <c r="D49" t="s">
        <v>88</v>
      </c>
    </row>
    <row r="50" spans="1:4">
      <c r="A50">
        <v>34.718881600000003</v>
      </c>
      <c r="B50">
        <v>135.2999088</v>
      </c>
      <c r="C50">
        <v>56.24</v>
      </c>
      <c r="D50" t="s">
        <v>88</v>
      </c>
    </row>
    <row r="51" spans="1:4">
      <c r="A51">
        <v>34.718881600000003</v>
      </c>
      <c r="B51">
        <v>135.2999088</v>
      </c>
      <c r="C51">
        <v>56.24</v>
      </c>
      <c r="D51" t="s">
        <v>89</v>
      </c>
    </row>
    <row r="52" spans="1:4">
      <c r="A52">
        <v>34.718881600000003</v>
      </c>
      <c r="B52">
        <v>135.2999088</v>
      </c>
      <c r="C52">
        <v>56.24</v>
      </c>
      <c r="D52" t="s">
        <v>89</v>
      </c>
    </row>
    <row r="53" spans="1:4">
      <c r="A53">
        <v>34.718881600000003</v>
      </c>
      <c r="B53">
        <v>135.2999088</v>
      </c>
      <c r="C53">
        <v>56.24</v>
      </c>
      <c r="D53" t="s">
        <v>89</v>
      </c>
    </row>
    <row r="54" spans="1:4">
      <c r="A54">
        <v>34.718881600000003</v>
      </c>
      <c r="B54">
        <v>135.2999088</v>
      </c>
      <c r="C54">
        <v>56.24</v>
      </c>
      <c r="D54" t="s">
        <v>90</v>
      </c>
    </row>
    <row r="55" spans="1:4">
      <c r="A55">
        <v>34.718881600000003</v>
      </c>
      <c r="B55">
        <v>135.2999088</v>
      </c>
      <c r="C55">
        <v>57.87</v>
      </c>
      <c r="D55" t="s">
        <v>91</v>
      </c>
    </row>
    <row r="56" spans="1:4">
      <c r="A56">
        <v>34.718881600000003</v>
      </c>
      <c r="B56">
        <v>135.2999088</v>
      </c>
      <c r="C56">
        <v>57.87</v>
      </c>
      <c r="D56" t="s">
        <v>92</v>
      </c>
    </row>
    <row r="57" spans="1:4">
      <c r="A57">
        <v>34.718881600000003</v>
      </c>
      <c r="B57">
        <v>135.2999088</v>
      </c>
      <c r="C57">
        <v>57.87</v>
      </c>
      <c r="D57" t="s">
        <v>92</v>
      </c>
    </row>
    <row r="58" spans="1:4">
      <c r="A58">
        <v>34.718881600000003</v>
      </c>
      <c r="B58">
        <v>135.2999088</v>
      </c>
      <c r="C58">
        <v>57.87</v>
      </c>
      <c r="D58" t="s">
        <v>93</v>
      </c>
    </row>
    <row r="59" spans="1:4">
      <c r="A59">
        <v>34.718881600000003</v>
      </c>
      <c r="B59">
        <v>135.2999088</v>
      </c>
      <c r="C59">
        <v>57.87</v>
      </c>
      <c r="D59" t="s">
        <v>94</v>
      </c>
    </row>
    <row r="60" spans="1:4">
      <c r="A60">
        <v>34.718881600000003</v>
      </c>
      <c r="B60">
        <v>135.2999088</v>
      </c>
      <c r="C60">
        <v>57.87</v>
      </c>
      <c r="D60" t="s">
        <v>94</v>
      </c>
    </row>
    <row r="61" spans="1:4">
      <c r="A61">
        <v>34.718881600000003</v>
      </c>
      <c r="B61">
        <v>135.2999088</v>
      </c>
      <c r="C61">
        <v>60.12</v>
      </c>
      <c r="D61" t="s">
        <v>95</v>
      </c>
    </row>
    <row r="62" spans="1:4">
      <c r="A62">
        <v>34.718881600000003</v>
      </c>
      <c r="B62">
        <v>135.2999088</v>
      </c>
      <c r="C62">
        <v>60.12</v>
      </c>
      <c r="D62" t="s">
        <v>96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6C81-40D6-C140-A24A-B32E5864EFFC}">
  <dimension ref="A1:D62"/>
  <sheetViews>
    <sheetView topLeftCell="A48" workbookViewId="0">
      <selection activeCell="B62" sqref="A62:B62"/>
    </sheetView>
  </sheetViews>
  <sheetFormatPr baseColWidth="10" defaultRowHeight="20"/>
  <cols>
    <col min="1" max="2" width="12.7109375" bestFit="1" customWidth="1"/>
    <col min="3" max="3" width="8.42578125" bestFit="1" customWidth="1"/>
    <col min="4" max="4" width="12.42578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34.715428719999998</v>
      </c>
      <c r="B2">
        <v>135.30099157000001</v>
      </c>
      <c r="C2">
        <v>65</v>
      </c>
      <c r="D2" t="s">
        <v>97</v>
      </c>
    </row>
    <row r="3" spans="1:4">
      <c r="A3">
        <v>34.715428719999998</v>
      </c>
      <c r="B3">
        <v>135.30099157000001</v>
      </c>
      <c r="C3">
        <v>65</v>
      </c>
      <c r="D3" t="s">
        <v>97</v>
      </c>
    </row>
    <row r="4" spans="1:4">
      <c r="A4">
        <v>34.715428719999998</v>
      </c>
      <c r="B4">
        <v>135.30099157000001</v>
      </c>
      <c r="C4">
        <v>65</v>
      </c>
      <c r="D4" t="s">
        <v>98</v>
      </c>
    </row>
    <row r="5" spans="1:4">
      <c r="A5">
        <v>34.715428719999998</v>
      </c>
      <c r="B5">
        <v>135.30099157000001</v>
      </c>
      <c r="C5">
        <v>65</v>
      </c>
      <c r="D5" t="s">
        <v>98</v>
      </c>
    </row>
    <row r="6" spans="1:4">
      <c r="A6">
        <v>34.719069380000001</v>
      </c>
      <c r="B6">
        <v>135.30015435999999</v>
      </c>
      <c r="C6">
        <v>30</v>
      </c>
      <c r="D6" t="s">
        <v>99</v>
      </c>
    </row>
    <row r="7" spans="1:4">
      <c r="A7">
        <v>34.719069380000001</v>
      </c>
      <c r="B7">
        <v>135.30015435999999</v>
      </c>
      <c r="C7">
        <v>10</v>
      </c>
      <c r="D7" t="s">
        <v>100</v>
      </c>
    </row>
    <row r="8" spans="1:4">
      <c r="A8">
        <v>34.719129639999998</v>
      </c>
      <c r="B8">
        <v>135.30003776999999</v>
      </c>
      <c r="C8">
        <v>10</v>
      </c>
      <c r="D8" t="s">
        <v>101</v>
      </c>
    </row>
    <row r="9" spans="1:4">
      <c r="A9">
        <v>34.719129639999998</v>
      </c>
      <c r="B9">
        <v>135.30003776999999</v>
      </c>
      <c r="C9">
        <v>10</v>
      </c>
      <c r="D9" t="s">
        <v>102</v>
      </c>
    </row>
    <row r="10" spans="1:4">
      <c r="A10">
        <v>34.719129639999998</v>
      </c>
      <c r="B10">
        <v>135.30003776999999</v>
      </c>
      <c r="C10">
        <v>10</v>
      </c>
      <c r="D10" t="s">
        <v>103</v>
      </c>
    </row>
    <row r="11" spans="1:4">
      <c r="A11">
        <v>34.719129639999998</v>
      </c>
      <c r="B11">
        <v>135.30003776999999</v>
      </c>
      <c r="C11">
        <v>10</v>
      </c>
      <c r="D11" t="s">
        <v>104</v>
      </c>
    </row>
    <row r="12" spans="1:4">
      <c r="A12">
        <v>34.719129639999998</v>
      </c>
      <c r="B12">
        <v>135.30003776999999</v>
      </c>
      <c r="C12">
        <v>10</v>
      </c>
      <c r="D12" t="s">
        <v>105</v>
      </c>
    </row>
    <row r="13" spans="1:4">
      <c r="A13">
        <v>34.719129639999998</v>
      </c>
      <c r="B13">
        <v>135.30003776999999</v>
      </c>
      <c r="C13">
        <v>10</v>
      </c>
      <c r="D13" t="s">
        <v>106</v>
      </c>
    </row>
    <row r="14" spans="1:4">
      <c r="A14">
        <v>34.719129639999998</v>
      </c>
      <c r="B14">
        <v>135.30003776999999</v>
      </c>
      <c r="C14">
        <v>10</v>
      </c>
      <c r="D14" t="s">
        <v>107</v>
      </c>
    </row>
    <row r="15" spans="1:4">
      <c r="A15">
        <v>34.719129639999998</v>
      </c>
      <c r="B15">
        <v>135.30003776999999</v>
      </c>
      <c r="C15">
        <v>10</v>
      </c>
      <c r="D15" t="s">
        <v>108</v>
      </c>
    </row>
    <row r="16" spans="1:4">
      <c r="A16">
        <v>34.719129639999998</v>
      </c>
      <c r="B16">
        <v>135.30003776999999</v>
      </c>
      <c r="C16">
        <v>10</v>
      </c>
      <c r="D16" t="s">
        <v>109</v>
      </c>
    </row>
    <row r="17" spans="1:4">
      <c r="A17">
        <v>34.719129639999998</v>
      </c>
      <c r="B17">
        <v>135.30003776999999</v>
      </c>
      <c r="C17">
        <v>10</v>
      </c>
      <c r="D17" t="s">
        <v>110</v>
      </c>
    </row>
    <row r="18" spans="1:4">
      <c r="A18">
        <v>34.719129639999998</v>
      </c>
      <c r="B18">
        <v>135.30003776999999</v>
      </c>
      <c r="C18">
        <v>10</v>
      </c>
      <c r="D18" t="s">
        <v>111</v>
      </c>
    </row>
    <row r="19" spans="1:4">
      <c r="A19">
        <v>34.719129639999998</v>
      </c>
      <c r="B19">
        <v>135.30003776999999</v>
      </c>
      <c r="C19">
        <v>10</v>
      </c>
      <c r="D19" t="s">
        <v>112</v>
      </c>
    </row>
    <row r="20" spans="1:4">
      <c r="A20">
        <v>34.719129639999998</v>
      </c>
      <c r="B20">
        <v>135.30003776999999</v>
      </c>
      <c r="C20">
        <v>10</v>
      </c>
      <c r="D20" t="s">
        <v>113</v>
      </c>
    </row>
    <row r="21" spans="1:4">
      <c r="A21">
        <v>34.719129639999998</v>
      </c>
      <c r="B21">
        <v>135.30003776999999</v>
      </c>
      <c r="C21">
        <v>10</v>
      </c>
      <c r="D21" t="s">
        <v>114</v>
      </c>
    </row>
    <row r="22" spans="1:4">
      <c r="A22">
        <v>34.719129639999998</v>
      </c>
      <c r="B22">
        <v>135.30003776999999</v>
      </c>
      <c r="C22">
        <v>10</v>
      </c>
      <c r="D22" t="s">
        <v>115</v>
      </c>
    </row>
    <row r="23" spans="1:4">
      <c r="A23">
        <v>34.719129639999998</v>
      </c>
      <c r="B23">
        <v>135.30003776999999</v>
      </c>
      <c r="C23">
        <v>10</v>
      </c>
      <c r="D23" t="s">
        <v>116</v>
      </c>
    </row>
    <row r="24" spans="1:4">
      <c r="A24">
        <v>34.719129639999998</v>
      </c>
      <c r="B24">
        <v>135.30003776999999</v>
      </c>
      <c r="C24">
        <v>10</v>
      </c>
      <c r="D24" t="s">
        <v>117</v>
      </c>
    </row>
    <row r="25" spans="1:4">
      <c r="A25">
        <v>34.719129639999998</v>
      </c>
      <c r="B25">
        <v>135.30003776999999</v>
      </c>
      <c r="C25">
        <v>10</v>
      </c>
      <c r="D25" t="s">
        <v>118</v>
      </c>
    </row>
    <row r="26" spans="1:4">
      <c r="A26">
        <v>34.719129639999998</v>
      </c>
      <c r="B26">
        <v>135.30003776999999</v>
      </c>
      <c r="C26">
        <v>10</v>
      </c>
      <c r="D26" t="s">
        <v>119</v>
      </c>
    </row>
    <row r="27" spans="1:4">
      <c r="A27">
        <v>34.719129639999998</v>
      </c>
      <c r="B27">
        <v>135.30003776999999</v>
      </c>
      <c r="C27">
        <v>10</v>
      </c>
      <c r="D27" t="s">
        <v>120</v>
      </c>
    </row>
    <row r="28" spans="1:4">
      <c r="A28">
        <v>34.719129639999998</v>
      </c>
      <c r="B28">
        <v>135.30003776999999</v>
      </c>
      <c r="C28">
        <v>10</v>
      </c>
      <c r="D28" t="s">
        <v>121</v>
      </c>
    </row>
    <row r="29" spans="1:4">
      <c r="A29">
        <v>34.719129639999998</v>
      </c>
      <c r="B29">
        <v>135.30003776999999</v>
      </c>
      <c r="C29">
        <v>10</v>
      </c>
      <c r="D29" t="s">
        <v>122</v>
      </c>
    </row>
    <row r="30" spans="1:4">
      <c r="A30">
        <v>34.719129639999998</v>
      </c>
      <c r="B30">
        <v>135.30003776999999</v>
      </c>
      <c r="C30">
        <v>10</v>
      </c>
      <c r="D30" t="s">
        <v>123</v>
      </c>
    </row>
    <row r="31" spans="1:4">
      <c r="A31">
        <v>34.719129639999998</v>
      </c>
      <c r="B31">
        <v>135.30003776999999</v>
      </c>
      <c r="C31">
        <v>10</v>
      </c>
      <c r="D31" t="s">
        <v>124</v>
      </c>
    </row>
    <row r="32" spans="1:4">
      <c r="A32">
        <v>34.719129639999998</v>
      </c>
      <c r="B32">
        <v>135.30003776999999</v>
      </c>
      <c r="C32">
        <v>10</v>
      </c>
      <c r="D32" t="s">
        <v>125</v>
      </c>
    </row>
    <row r="33" spans="1:4">
      <c r="A33">
        <v>34.719129639999998</v>
      </c>
      <c r="B33">
        <v>135.30003776999999</v>
      </c>
      <c r="C33">
        <v>10</v>
      </c>
      <c r="D33" t="s">
        <v>126</v>
      </c>
    </row>
    <row r="34" spans="1:4">
      <c r="A34">
        <v>34.719129639999998</v>
      </c>
      <c r="B34">
        <v>135.30003776999999</v>
      </c>
      <c r="C34">
        <v>10</v>
      </c>
      <c r="D34" t="s">
        <v>127</v>
      </c>
    </row>
    <row r="35" spans="1:4">
      <c r="A35">
        <v>34.719129639999998</v>
      </c>
      <c r="B35">
        <v>135.30003776999999</v>
      </c>
      <c r="C35">
        <v>10</v>
      </c>
      <c r="D35" t="s">
        <v>128</v>
      </c>
    </row>
    <row r="36" spans="1:4">
      <c r="A36">
        <v>34.719129639999998</v>
      </c>
      <c r="B36">
        <v>135.30003776999999</v>
      </c>
      <c r="C36">
        <v>10</v>
      </c>
      <c r="D36" t="s">
        <v>129</v>
      </c>
    </row>
    <row r="37" spans="1:4">
      <c r="A37">
        <v>34.719129639999998</v>
      </c>
      <c r="B37">
        <v>135.30003776999999</v>
      </c>
      <c r="C37">
        <v>10</v>
      </c>
      <c r="D37" t="s">
        <v>130</v>
      </c>
    </row>
    <row r="38" spans="1:4">
      <c r="A38">
        <v>34.719129639999998</v>
      </c>
      <c r="B38">
        <v>135.30003776999999</v>
      </c>
      <c r="C38">
        <v>10</v>
      </c>
      <c r="D38" t="s">
        <v>131</v>
      </c>
    </row>
    <row r="39" spans="1:4">
      <c r="A39">
        <v>34.719129639999998</v>
      </c>
      <c r="B39">
        <v>135.30003776999999</v>
      </c>
      <c r="C39">
        <v>10</v>
      </c>
      <c r="D39" t="s">
        <v>132</v>
      </c>
    </row>
    <row r="40" spans="1:4">
      <c r="A40">
        <v>34.719129639999998</v>
      </c>
      <c r="B40">
        <v>135.30003776999999</v>
      </c>
      <c r="C40">
        <v>10</v>
      </c>
      <c r="D40" t="s">
        <v>133</v>
      </c>
    </row>
    <row r="41" spans="1:4">
      <c r="A41">
        <v>34.719129639999998</v>
      </c>
      <c r="B41">
        <v>135.30003776999999</v>
      </c>
      <c r="C41">
        <v>10</v>
      </c>
      <c r="D41" t="s">
        <v>134</v>
      </c>
    </row>
    <row r="42" spans="1:4">
      <c r="A42">
        <v>34.719129639999998</v>
      </c>
      <c r="B42">
        <v>135.30003776999999</v>
      </c>
      <c r="C42">
        <v>10</v>
      </c>
      <c r="D42" t="s">
        <v>135</v>
      </c>
    </row>
    <row r="43" spans="1:4">
      <c r="A43">
        <v>34.719129639999998</v>
      </c>
      <c r="B43">
        <v>135.30003776999999</v>
      </c>
      <c r="C43">
        <v>10</v>
      </c>
      <c r="D43" t="s">
        <v>136</v>
      </c>
    </row>
    <row r="44" spans="1:4">
      <c r="A44">
        <v>34.719129639999998</v>
      </c>
      <c r="B44">
        <v>135.30003776999999</v>
      </c>
      <c r="C44">
        <v>10</v>
      </c>
      <c r="D44" t="s">
        <v>137</v>
      </c>
    </row>
    <row r="45" spans="1:4">
      <c r="A45">
        <v>34.719129639999998</v>
      </c>
      <c r="B45">
        <v>135.30003776999999</v>
      </c>
      <c r="C45">
        <v>10</v>
      </c>
      <c r="D45" t="s">
        <v>138</v>
      </c>
    </row>
    <row r="46" spans="1:4">
      <c r="A46">
        <v>34.719129639999998</v>
      </c>
      <c r="B46">
        <v>135.30003776999999</v>
      </c>
      <c r="C46">
        <v>10</v>
      </c>
      <c r="D46" t="s">
        <v>139</v>
      </c>
    </row>
    <row r="47" spans="1:4">
      <c r="A47">
        <v>34.719129639999998</v>
      </c>
      <c r="B47">
        <v>135.30003776999999</v>
      </c>
      <c r="C47">
        <v>10</v>
      </c>
      <c r="D47" t="s">
        <v>140</v>
      </c>
    </row>
    <row r="48" spans="1:4">
      <c r="A48">
        <v>34.719129639999998</v>
      </c>
      <c r="B48">
        <v>135.30003776999999</v>
      </c>
      <c r="C48">
        <v>10</v>
      </c>
      <c r="D48" t="s">
        <v>141</v>
      </c>
    </row>
    <row r="49" spans="1:4">
      <c r="A49">
        <v>34.719129639999998</v>
      </c>
      <c r="B49">
        <v>135.30003776999999</v>
      </c>
      <c r="C49">
        <v>10</v>
      </c>
      <c r="D49" t="s">
        <v>142</v>
      </c>
    </row>
    <row r="50" spans="1:4">
      <c r="A50">
        <v>34.719129639999998</v>
      </c>
      <c r="B50">
        <v>135.30003776999999</v>
      </c>
      <c r="C50">
        <v>10</v>
      </c>
      <c r="D50" t="s">
        <v>143</v>
      </c>
    </row>
    <row r="51" spans="1:4">
      <c r="A51">
        <v>34.719129639999998</v>
      </c>
      <c r="B51">
        <v>135.30003776999999</v>
      </c>
      <c r="C51">
        <v>10</v>
      </c>
      <c r="D51" t="s">
        <v>144</v>
      </c>
    </row>
    <row r="52" spans="1:4">
      <c r="A52">
        <v>34.719129639999998</v>
      </c>
      <c r="B52">
        <v>135.30003776999999</v>
      </c>
      <c r="C52">
        <v>10</v>
      </c>
      <c r="D52" t="s">
        <v>145</v>
      </c>
    </row>
    <row r="53" spans="1:4">
      <c r="A53">
        <v>34.719129639999998</v>
      </c>
      <c r="B53">
        <v>135.30003776999999</v>
      </c>
      <c r="C53">
        <v>10</v>
      </c>
      <c r="D53" t="s">
        <v>146</v>
      </c>
    </row>
    <row r="54" spans="1:4">
      <c r="A54">
        <v>34.719129639999998</v>
      </c>
      <c r="B54">
        <v>135.30003776999999</v>
      </c>
      <c r="C54">
        <v>10</v>
      </c>
      <c r="D54" t="s">
        <v>147</v>
      </c>
    </row>
    <row r="55" spans="1:4">
      <c r="A55">
        <v>34.719129639999998</v>
      </c>
      <c r="B55">
        <v>135.30003776999999</v>
      </c>
      <c r="C55">
        <v>10</v>
      </c>
      <c r="D55" t="s">
        <v>148</v>
      </c>
    </row>
    <row r="56" spans="1:4">
      <c r="A56">
        <v>34.719129639999998</v>
      </c>
      <c r="B56">
        <v>135.30003776999999</v>
      </c>
      <c r="C56">
        <v>10</v>
      </c>
      <c r="D56" t="s">
        <v>56</v>
      </c>
    </row>
    <row r="57" spans="1:4">
      <c r="A57">
        <v>34.719129639999998</v>
      </c>
      <c r="B57">
        <v>135.30003776999999</v>
      </c>
      <c r="C57">
        <v>10</v>
      </c>
      <c r="D57" t="s">
        <v>57</v>
      </c>
    </row>
    <row r="58" spans="1:4">
      <c r="A58">
        <v>34.719129639999998</v>
      </c>
      <c r="B58">
        <v>135.30003776999999</v>
      </c>
      <c r="C58">
        <v>10</v>
      </c>
      <c r="D58" t="s">
        <v>58</v>
      </c>
    </row>
    <row r="59" spans="1:4">
      <c r="A59">
        <v>34.719129639999998</v>
      </c>
      <c r="B59">
        <v>135.30003776999999</v>
      </c>
      <c r="C59">
        <v>10</v>
      </c>
      <c r="D59" t="s">
        <v>59</v>
      </c>
    </row>
    <row r="60" spans="1:4">
      <c r="A60">
        <v>34.719129639999998</v>
      </c>
      <c r="B60">
        <v>135.30003776999999</v>
      </c>
      <c r="C60">
        <v>10</v>
      </c>
      <c r="D60" t="s">
        <v>60</v>
      </c>
    </row>
    <row r="61" spans="1:4">
      <c r="A61">
        <v>34.719129639999998</v>
      </c>
      <c r="B61">
        <v>135.30003776999999</v>
      </c>
      <c r="C61">
        <v>10</v>
      </c>
      <c r="D61" t="s">
        <v>61</v>
      </c>
    </row>
    <row r="62" spans="1:4">
      <c r="A62">
        <v>34.719129639999998</v>
      </c>
      <c r="B62">
        <v>135.30003776999999</v>
      </c>
      <c r="C62">
        <v>10</v>
      </c>
      <c r="D62" t="s">
        <v>149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5C43-AEE9-FA40-AF9B-B4D2AA11C2CE}">
  <dimension ref="A1"/>
  <sheetViews>
    <sheetView zoomScale="75" workbookViewId="0">
      <selection activeCell="O99" sqref="O99"/>
    </sheetView>
  </sheetViews>
  <sheetFormatPr baseColWidth="10" defaultRowHeight="20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B165-2CB2-5C4D-8A9D-A969EF801A2C}">
  <dimension ref="A1:G18"/>
  <sheetViews>
    <sheetView tabSelected="1" workbookViewId="0">
      <selection activeCell="G8" sqref="G8"/>
    </sheetView>
  </sheetViews>
  <sheetFormatPr baseColWidth="10" defaultRowHeight="20"/>
  <cols>
    <col min="1" max="4" width="10.7109375" style="1"/>
    <col min="5" max="5" width="12.5703125" style="1" customWidth="1"/>
    <col min="6" max="6" width="12.7109375" style="1" bestFit="1" customWidth="1"/>
    <col min="7" max="7" width="13.5703125" style="1" bestFit="1" customWidth="1"/>
    <col min="8" max="16384" width="10.7109375" style="1"/>
  </cols>
  <sheetData>
    <row r="1" spans="1:7">
      <c r="A1" s="14"/>
      <c r="B1" s="15" t="s">
        <v>158</v>
      </c>
      <c r="C1" s="15" t="s">
        <v>159</v>
      </c>
      <c r="D1" s="14"/>
      <c r="E1" s="5" t="s">
        <v>161</v>
      </c>
      <c r="F1" s="5" t="s">
        <v>164</v>
      </c>
      <c r="G1" s="5" t="s">
        <v>165</v>
      </c>
    </row>
    <row r="2" spans="1:7">
      <c r="A2" s="2" t="s">
        <v>162</v>
      </c>
      <c r="B2">
        <v>34.721286999999997</v>
      </c>
      <c r="C2">
        <v>135.2992395</v>
      </c>
      <c r="D2" s="3" t="s">
        <v>157</v>
      </c>
      <c r="E2" s="16">
        <f>IF(DEGREES(A16)&lt;0,DEGREES(A16)+360,DEGREES(A16))</f>
        <v>167.06103134821348</v>
      </c>
      <c r="F2" s="17">
        <f>IF(ABS(B9)&lt;0.0001,B16,B14/COS(A16))</f>
        <v>3.3043066163612925E-2</v>
      </c>
      <c r="G2" s="19">
        <f>F2*1852</f>
        <v>61.195758535011137</v>
      </c>
    </row>
    <row r="3" spans="1:7">
      <c r="A3" s="18" t="s">
        <v>163</v>
      </c>
      <c r="B3">
        <v>34.718881600000003</v>
      </c>
      <c r="C3">
        <v>135.2999088</v>
      </c>
      <c r="D3" s="3"/>
      <c r="E3" s="16"/>
      <c r="F3" s="17"/>
      <c r="G3" s="19"/>
    </row>
    <row r="4" spans="1:7">
      <c r="A4" s="4"/>
      <c r="B4" s="4"/>
      <c r="C4" s="4"/>
      <c r="D4" s="5"/>
      <c r="E4" s="6"/>
      <c r="F4" s="7"/>
      <c r="G4" s="20" t="s">
        <v>166</v>
      </c>
    </row>
    <row r="5" spans="1:7">
      <c r="D5" s="8"/>
    </row>
    <row r="7" spans="1:7">
      <c r="A7" s="9" t="s">
        <v>150</v>
      </c>
      <c r="B7" s="9">
        <f>LN(TAN(RADIANS(45+B3/2)))-(B18^2*SIN(RADIANS(B3))+B18^4/3*SIN(RADIANS(B3))^3)</f>
        <v>0.64304161423035933</v>
      </c>
      <c r="C7" s="9"/>
      <c r="D7" s="9"/>
      <c r="E7" s="9"/>
    </row>
    <row r="8" spans="1:7">
      <c r="A8" s="9" t="s">
        <v>151</v>
      </c>
      <c r="B8" s="9">
        <f>LN(TAN(RADIANS(45+B2/2)))-(B18^2*SIN(RADIANS(B2))+B18^4/3*SIN(RADIANS(B2))^3)</f>
        <v>0.64309245935322046</v>
      </c>
      <c r="C8" s="9"/>
      <c r="D8" s="9"/>
      <c r="E8" s="9"/>
    </row>
    <row r="9" spans="1:7">
      <c r="A9" s="9" t="s">
        <v>152</v>
      </c>
      <c r="B9" s="9">
        <f>B7-B8</f>
        <v>-5.0845122861131742E-5</v>
      </c>
      <c r="C9" s="9"/>
      <c r="D9" s="9"/>
      <c r="E9" s="9"/>
    </row>
    <row r="10" spans="1:7">
      <c r="A10" s="9" t="s">
        <v>153</v>
      </c>
      <c r="B10" s="9">
        <f>HLOOKUP(MIN(C10:E10),C10:E11,2,FALSE)</f>
        <v>6.6929999999842948E-4</v>
      </c>
      <c r="C10" s="10">
        <f>ABS(C11)</f>
        <v>6.6929999999842948E-4</v>
      </c>
      <c r="D10" s="10">
        <f>ABS(D11)</f>
        <v>360.00066930000003</v>
      </c>
      <c r="E10" s="10">
        <f>ABS(E11)</f>
        <v>359.99933069999997</v>
      </c>
    </row>
    <row r="11" spans="1:7">
      <c r="A11" s="9"/>
      <c r="B11" s="9"/>
      <c r="C11" s="10">
        <f>C3-C2</f>
        <v>6.6929999999842948E-4</v>
      </c>
      <c r="D11" s="10">
        <f>(180-C2)+(180+C3)</f>
        <v>360.00066930000003</v>
      </c>
      <c r="E11" s="10">
        <f>((180+C2)+(180-C3))*-1</f>
        <v>-359.99933069999997</v>
      </c>
    </row>
    <row r="12" spans="1:7">
      <c r="A12" s="9" t="s">
        <v>154</v>
      </c>
      <c r="B12" s="9">
        <f>59.89945789*(B3-0.28863648*SIN(RADIANS(B3))*COS(RADIANS(B3))+0.00030293*SIN(2*RADIANS(B3))*COS(2*RADIANS(B3)))</f>
        <v>2071.5543049653384</v>
      </c>
      <c r="C12" s="9"/>
      <c r="D12" s="9"/>
      <c r="E12" s="9"/>
    </row>
    <row r="13" spans="1:7">
      <c r="A13" s="9" t="s">
        <v>155</v>
      </c>
      <c r="B13" s="9">
        <f>59.89945789*(B2-0.28863648*SIN(RADIANS(B2))*COS(RADIANS(B2))+0.00030293*SIN(2*RADIANS(B2))*COS(2*RADIANS(B2)))</f>
        <v>2071.6981310704814</v>
      </c>
      <c r="C13" s="9"/>
      <c r="D13" s="9"/>
      <c r="E13" s="9"/>
    </row>
    <row r="14" spans="1:7">
      <c r="A14" s="9" t="s">
        <v>156</v>
      </c>
      <c r="B14" s="9">
        <f>B12-B13</f>
        <v>-0.14382610514303451</v>
      </c>
      <c r="C14" s="9"/>
      <c r="D14" s="9"/>
      <c r="E14" s="9"/>
    </row>
    <row r="15" spans="1:7">
      <c r="A15" s="9"/>
      <c r="B15" s="9"/>
      <c r="C15" s="11"/>
      <c r="D15" s="9"/>
      <c r="E15" s="9"/>
    </row>
    <row r="16" spans="1:7">
      <c r="A16" s="12">
        <f>ATAN2(B9,RADIANS(B10))</f>
        <v>2.9157650488037867</v>
      </c>
      <c r="B16" s="13">
        <f>ABS(60*B10*COS(RADIANS(B2))/SQRT(1-B18^2*SIN(RADIANS(B2))^2))</f>
        <v>3.3043066163612925E-2</v>
      </c>
      <c r="C16" s="9"/>
      <c r="D16" s="9"/>
      <c r="E16" s="9"/>
    </row>
    <row r="17" spans="1:5">
      <c r="A17" s="9"/>
      <c r="B17" s="9"/>
      <c r="C17" s="9"/>
      <c r="D17" s="9"/>
      <c r="E17" s="9"/>
    </row>
    <row r="18" spans="1:5">
      <c r="A18" s="9" t="s">
        <v>160</v>
      </c>
      <c r="B18" s="11">
        <v>8.1819197999999996E-2</v>
      </c>
      <c r="C18" s="9"/>
      <c r="D18" s="9"/>
      <c r="E18" s="9"/>
    </row>
  </sheetData>
  <sheetProtection sheet="1" objects="1" scenarios="1"/>
  <mergeCells count="4">
    <mergeCell ref="D2:D3"/>
    <mergeCell ref="E2:E3"/>
    <mergeCell ref="F2:F3"/>
    <mergeCell ref="G2:G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iPhone</vt:lpstr>
      <vt:lpstr>android</vt:lpstr>
      <vt:lpstr>iPad</vt:lpstr>
      <vt:lpstr>グラフ</vt:lpstr>
      <vt:lpstr>誤差確認</vt:lpstr>
      <vt:lpstr>android!android</vt:lpstr>
      <vt:lpstr>iPad!ipad2</vt:lpstr>
      <vt:lpstr>iPhone!iPhone_20180822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藤井迪生</dc:creator>
  <cp:lastModifiedBy>藤井迪生</cp:lastModifiedBy>
  <dcterms:created xsi:type="dcterms:W3CDTF">2018-08-21T05:03:11Z</dcterms:created>
  <dcterms:modified xsi:type="dcterms:W3CDTF">2018-08-24T21:46:42Z</dcterms:modified>
</cp:coreProperties>
</file>